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docs\2018\1er-Trimestre\"/>
    </mc:Choice>
  </mc:AlternateContent>
  <bookViews>
    <workbookView xWindow="630" yWindow="585" windowWidth="10215" windowHeight="8385"/>
  </bookViews>
  <sheets>
    <sheet name="Reporte de Formatos" sheetId="1" r:id="rId1"/>
    <sheet name="Tabla_516262" sheetId="2" r:id="rId2"/>
    <sheet name="Tabla_516263" sheetId="3" r:id="rId3"/>
  </sheets>
  <calcPr calcId="152511"/>
</workbook>
</file>

<file path=xl/calcChain.xml><?xml version="1.0" encoding="utf-8"?>
<calcChain xmlns="http://schemas.openxmlformats.org/spreadsheetml/2006/main">
  <c r="N70" i="1" l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8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G77" i="1"/>
  <c r="H77" i="1"/>
  <c r="I77" i="1"/>
  <c r="J77" i="1"/>
  <c r="G78" i="1"/>
  <c r="H78" i="1"/>
  <c r="I78" i="1"/>
  <c r="J78" i="1"/>
  <c r="G79" i="1"/>
  <c r="H79" i="1"/>
  <c r="I79" i="1"/>
  <c r="J79" i="1"/>
  <c r="G80" i="1"/>
  <c r="H80" i="1"/>
  <c r="I80" i="1"/>
  <c r="J80" i="1"/>
  <c r="G81" i="1"/>
  <c r="H81" i="1"/>
  <c r="I81" i="1"/>
  <c r="J81" i="1"/>
  <c r="G82" i="1"/>
  <c r="H82" i="1"/>
  <c r="I82" i="1"/>
  <c r="J82" i="1"/>
  <c r="G83" i="1"/>
  <c r="H83" i="1"/>
  <c r="I83" i="1"/>
  <c r="J83" i="1"/>
  <c r="G84" i="1"/>
  <c r="H84" i="1"/>
  <c r="I84" i="1"/>
  <c r="J84" i="1"/>
  <c r="G85" i="1"/>
  <c r="H85" i="1"/>
  <c r="I85" i="1"/>
  <c r="J85" i="1"/>
  <c r="G86" i="1"/>
  <c r="H86" i="1"/>
  <c r="I86" i="1"/>
  <c r="J86" i="1"/>
  <c r="G87" i="1"/>
  <c r="H87" i="1"/>
  <c r="I87" i="1"/>
  <c r="J87" i="1"/>
  <c r="G88" i="1"/>
  <c r="H88" i="1"/>
  <c r="I88" i="1"/>
  <c r="J88" i="1"/>
  <c r="G89" i="1"/>
  <c r="H89" i="1"/>
  <c r="I89" i="1"/>
  <c r="J89" i="1"/>
  <c r="G90" i="1"/>
  <c r="H90" i="1"/>
  <c r="I90" i="1"/>
  <c r="J90" i="1"/>
  <c r="G91" i="1"/>
  <c r="H91" i="1"/>
  <c r="I91" i="1"/>
  <c r="J91" i="1"/>
  <c r="G92" i="1"/>
  <c r="H92" i="1"/>
  <c r="I92" i="1"/>
  <c r="J92" i="1"/>
  <c r="G93" i="1"/>
  <c r="H93" i="1"/>
  <c r="I93" i="1"/>
  <c r="J93" i="1"/>
  <c r="G94" i="1"/>
  <c r="H94" i="1"/>
  <c r="I94" i="1"/>
  <c r="J94" i="1"/>
  <c r="G95" i="1"/>
  <c r="H95" i="1"/>
  <c r="I95" i="1"/>
  <c r="J95" i="1"/>
  <c r="G96" i="1"/>
  <c r="H96" i="1"/>
  <c r="I96" i="1"/>
  <c r="J96" i="1"/>
  <c r="G97" i="1"/>
  <c r="H97" i="1"/>
  <c r="I97" i="1"/>
  <c r="J97" i="1"/>
  <c r="G98" i="1"/>
  <c r="H98" i="1"/>
  <c r="I98" i="1"/>
  <c r="J98" i="1"/>
  <c r="G99" i="1"/>
  <c r="H99" i="1"/>
  <c r="I99" i="1"/>
  <c r="J99" i="1"/>
  <c r="G100" i="1"/>
  <c r="H100" i="1"/>
  <c r="I100" i="1"/>
  <c r="J100" i="1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G105" i="1"/>
  <c r="H105" i="1"/>
  <c r="I105" i="1"/>
  <c r="J105" i="1"/>
  <c r="G106" i="1"/>
  <c r="H106" i="1"/>
  <c r="I106" i="1"/>
  <c r="J106" i="1"/>
  <c r="G107" i="1"/>
  <c r="H107" i="1"/>
  <c r="I107" i="1"/>
  <c r="J107" i="1"/>
  <c r="G108" i="1"/>
  <c r="H108" i="1"/>
  <c r="I108" i="1"/>
  <c r="J108" i="1"/>
  <c r="G109" i="1"/>
  <c r="H109" i="1"/>
  <c r="I109" i="1"/>
  <c r="J109" i="1"/>
  <c r="G110" i="1"/>
  <c r="H110" i="1"/>
  <c r="I110" i="1"/>
  <c r="J110" i="1"/>
  <c r="G111" i="1"/>
  <c r="H111" i="1"/>
  <c r="I111" i="1"/>
  <c r="J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G116" i="1"/>
  <c r="H116" i="1"/>
  <c r="I116" i="1"/>
  <c r="J116" i="1"/>
  <c r="G117" i="1"/>
  <c r="H117" i="1"/>
  <c r="I117" i="1"/>
  <c r="J117" i="1"/>
  <c r="G118" i="1"/>
  <c r="H118" i="1"/>
  <c r="I118" i="1"/>
  <c r="J118" i="1"/>
  <c r="G119" i="1"/>
  <c r="H119" i="1"/>
  <c r="I119" i="1"/>
  <c r="J119" i="1"/>
  <c r="G120" i="1"/>
  <c r="H120" i="1"/>
  <c r="I120" i="1"/>
  <c r="J120" i="1"/>
  <c r="G121" i="1"/>
  <c r="H121" i="1"/>
  <c r="I121" i="1"/>
  <c r="J121" i="1"/>
  <c r="G122" i="1"/>
  <c r="H122" i="1"/>
  <c r="I122" i="1"/>
  <c r="J122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G126" i="1"/>
  <c r="H126" i="1"/>
  <c r="I126" i="1"/>
  <c r="J126" i="1"/>
  <c r="G127" i="1"/>
  <c r="H127" i="1"/>
  <c r="I127" i="1"/>
  <c r="J127" i="1"/>
  <c r="G128" i="1"/>
  <c r="H128" i="1"/>
  <c r="I128" i="1"/>
  <c r="J128" i="1"/>
  <c r="G129" i="1"/>
  <c r="H129" i="1"/>
  <c r="I129" i="1"/>
  <c r="J129" i="1"/>
  <c r="G130" i="1"/>
  <c r="H130" i="1"/>
  <c r="I130" i="1"/>
  <c r="J130" i="1"/>
  <c r="G131" i="1"/>
  <c r="H131" i="1"/>
  <c r="I131" i="1"/>
  <c r="J131" i="1"/>
  <c r="G132" i="1"/>
  <c r="H132" i="1"/>
  <c r="I132" i="1"/>
  <c r="J132" i="1"/>
  <c r="G133" i="1"/>
  <c r="H133" i="1"/>
  <c r="I133" i="1"/>
  <c r="J133" i="1"/>
  <c r="G134" i="1"/>
  <c r="H134" i="1"/>
  <c r="I134" i="1"/>
  <c r="J134" i="1"/>
  <c r="G135" i="1"/>
  <c r="H135" i="1"/>
  <c r="I135" i="1"/>
  <c r="J135" i="1"/>
  <c r="G136" i="1"/>
  <c r="H136" i="1"/>
  <c r="I136" i="1"/>
  <c r="J136" i="1"/>
  <c r="G137" i="1"/>
  <c r="H137" i="1"/>
  <c r="I137" i="1"/>
  <c r="J137" i="1"/>
  <c r="G138" i="1"/>
  <c r="H138" i="1"/>
  <c r="I138" i="1"/>
  <c r="J138" i="1"/>
  <c r="G139" i="1"/>
  <c r="H139" i="1"/>
  <c r="I139" i="1"/>
  <c r="J139" i="1"/>
  <c r="G140" i="1"/>
  <c r="H140" i="1"/>
  <c r="I140" i="1"/>
  <c r="J140" i="1"/>
  <c r="G141" i="1"/>
  <c r="H141" i="1"/>
  <c r="I141" i="1"/>
  <c r="J141" i="1"/>
  <c r="G142" i="1"/>
  <c r="H142" i="1"/>
  <c r="I142" i="1"/>
  <c r="J142" i="1"/>
  <c r="J9" i="1"/>
  <c r="J10" i="1"/>
  <c r="J11" i="1"/>
  <c r="I9" i="1"/>
  <c r="I10" i="1"/>
  <c r="I11" i="1"/>
  <c r="H9" i="1"/>
  <c r="H10" i="1"/>
  <c r="H11" i="1"/>
  <c r="H8" i="1"/>
  <c r="I8" i="1"/>
  <c r="J8" i="1"/>
  <c r="G9" i="1"/>
  <c r="G10" i="1"/>
  <c r="G11" i="1"/>
  <c r="G8" i="1"/>
</calcChain>
</file>

<file path=xl/sharedStrings.xml><?xml version="1.0" encoding="utf-8"?>
<sst xmlns="http://schemas.openxmlformats.org/spreadsheetml/2006/main" count="917" uniqueCount="157">
  <si>
    <t>53587</t>
  </si>
  <si>
    <t>TÍTULO</t>
  </si>
  <si>
    <t>NOMBRE CORTO</t>
  </si>
  <si>
    <t>DESCRIPCIÓN</t>
  </si>
  <si>
    <t>Sesiones celebradas de Cabildo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</si>
  <si>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</si>
  <si>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</si>
  <si>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</si>
  <si>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</si>
  <si>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</si>
  <si>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</si>
  <si>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</si>
  <si>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</si>
  <si>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516267</t>
  </si>
  <si>
    <t>516268</t>
  </si>
  <si>
    <t>516269</t>
  </si>
  <si>
    <t>516258</t>
  </si>
  <si>
    <t>516260</t>
  </si>
  <si>
    <t>516262</t>
  </si>
  <si>
    <t>516261</t>
  </si>
  <si>
    <t>516257</t>
  </si>
  <si>
    <t>516263</t>
  </si>
  <si>
    <t>516264</t>
  </si>
  <si>
    <t>516256</t>
  </si>
  <si>
    <t>516259</t>
  </si>
  <si>
    <t>516266</t>
  </si>
  <si>
    <t>516265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</si>
  <si>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</si>
  <si>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</si>
  <si>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</si>
  <si>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</si>
  <si>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</si>
  <si>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</si>
  <si>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Tabla_516262</t>
  </si>
  <si>
    <t>Hipervínculo a lista de asistencia</t>
  </si>
  <si>
    <t>Sentido de la votación de los miembros del cabildo</t>
  </si>
  <si>
    <t>Acuerdos tomados en la sesión 
Tabla_516263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</si>
  <si>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</si>
  <si>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</si>
  <si>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</si>
  <si>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</si>
  <si>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</si>
  <si>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66343</t>
  </si>
  <si>
    <t>66344</t>
  </si>
  <si>
    <t>66345</t>
  </si>
  <si>
    <t>66346</t>
  </si>
  <si>
    <t>ID</t>
  </si>
  <si>
    <t>Nombre</t>
  </si>
  <si>
    <t>Primer apellido</t>
  </si>
  <si>
    <t>Segundo apellido</t>
  </si>
  <si>
    <t>Cargo o puesto</t>
  </si>
  <si>
    <t>66347</t>
  </si>
  <si>
    <t>Acuerdo</t>
  </si>
  <si>
    <t>FAVOR</t>
  </si>
  <si>
    <t>CONTRA</t>
  </si>
  <si>
    <t>CONTRA/FAVOR</t>
  </si>
  <si>
    <t>SECRETARÍA DEL AYUNTAMIENTO</t>
  </si>
  <si>
    <t>SESIÓN ORDINARIA</t>
  </si>
  <si>
    <t>SESIÓN SOLEMNE, NO HUBO ACUERDOS</t>
  </si>
  <si>
    <t>SESIÓN EXTRAORDINARIA</t>
  </si>
  <si>
    <t>SESIÓN ORDINARIA, ACUERDOS TOMADOS: CIENTO TREINTA Y TRES Y CIENTO TREINTA Y CUATRO</t>
  </si>
  <si>
    <t>SESIÓN ORDINARIA, NO HUBO ACUERDOS</t>
  </si>
  <si>
    <t>SESIÓN EXTRAORDINARIA, NO HUBO ACUERDOS</t>
  </si>
  <si>
    <t>SESIÓN ORDINARIA, ACUERDOS TOMADOS: CIENTO TREINTA Y CINCO Y CIENTO TREINTA Y SEIS</t>
  </si>
  <si>
    <t>SESIÓN ORDINARIA, ACUERDOS TOMADOS: CIENTO TREINTA Y OCHO,CIENTO TREINTA Y NUEVE Y CIENTO CUARENTA.</t>
  </si>
  <si>
    <t>JOSÉ CARLOS</t>
  </si>
  <si>
    <t>LUGO</t>
  </si>
  <si>
    <t>GODINEZ</t>
  </si>
  <si>
    <t>PRESIDENTE MUNICIPAL</t>
  </si>
  <si>
    <t>JORGE ALBERTO</t>
  </si>
  <si>
    <t>BRIBIESCA</t>
  </si>
  <si>
    <t>SAHAGÚN</t>
  </si>
  <si>
    <t>SINDICO MUNICIPAL</t>
  </si>
  <si>
    <t>MARCOS ANTONIO</t>
  </si>
  <si>
    <t xml:space="preserve">ARIZAGA </t>
  </si>
  <si>
    <t>SÁNCHEZ</t>
  </si>
  <si>
    <t>REGIDOR DE PROGRAMACIÓN, PRESUPUESTO Y ATENCIÓN AL MIGRANTE</t>
  </si>
  <si>
    <t>MARÍA TERESA</t>
  </si>
  <si>
    <t>MORA</t>
  </si>
  <si>
    <t>COVARRUBÍAS</t>
  </si>
  <si>
    <t>REGIDORA DE TURISMO Y PROMOCIÓN DEL MUNICIPIO</t>
  </si>
  <si>
    <t>IRÍS MARÍA</t>
  </si>
  <si>
    <t>MACÍAS</t>
  </si>
  <si>
    <t>MIRELES</t>
  </si>
  <si>
    <t>REGIDORA DE REGLAMENTOS Y NORMATIVIDAD</t>
  </si>
  <si>
    <t>ALEJANDRA</t>
  </si>
  <si>
    <t>ESPINOSA</t>
  </si>
  <si>
    <t>AGUILERA</t>
  </si>
  <si>
    <t>REGIDORA DE SALUD Y ASISTENCIA SOCIAL</t>
  </si>
  <si>
    <t>EUGENIO</t>
  </si>
  <si>
    <t>SANTILLÁN</t>
  </si>
  <si>
    <t>GUTIÉRREZ</t>
  </si>
  <si>
    <t>REGIDOR DE ECOLOGÍA Y MEDIO AMBIENTE</t>
  </si>
  <si>
    <t>RUBÉN</t>
  </si>
  <si>
    <t>NUÑO</t>
  </si>
  <si>
    <t>DÁVILA</t>
  </si>
  <si>
    <t>REGIDOR DE DESARROLLO URBANO, OBRAS PÚBLICAS Y VIALIDAD</t>
  </si>
  <si>
    <t>JOSÉ JESÚS</t>
  </si>
  <si>
    <t>RIVERA</t>
  </si>
  <si>
    <t>SEGURA</t>
  </si>
  <si>
    <t>REGIDOR DE DESARROLLO RURAL</t>
  </si>
  <si>
    <t>ROSA BERENICE</t>
  </si>
  <si>
    <t>LÓPEZ</t>
  </si>
  <si>
    <t>GUÍZAR</t>
  </si>
  <si>
    <t>REGIDORA DE LA MUJER Y EQUIDAD DE GÉNERO</t>
  </si>
  <si>
    <t>ROSA PATRICIA</t>
  </si>
  <si>
    <t>HERNÁNDEZ</t>
  </si>
  <si>
    <t>CRUZ</t>
  </si>
  <si>
    <t>REGIDORA DE INTEGRACIÓN SOCIAL Y ATENCIÓN A GRUPOS VULNERABLES</t>
  </si>
  <si>
    <t>PAULINA</t>
  </si>
  <si>
    <t>LICÓN</t>
  </si>
  <si>
    <t>DÍAZ</t>
  </si>
  <si>
    <t>REGIDORA DE EDUCACIÓN Y CULTURA</t>
  </si>
  <si>
    <t>SALVADOR</t>
  </si>
  <si>
    <t>ESCOTTO</t>
  </si>
  <si>
    <t>ARROYO</t>
  </si>
  <si>
    <t>REGIDOR DE JUVENTUD Y DEPORTE</t>
  </si>
  <si>
    <t>MARTÍN JAIME</t>
  </si>
  <si>
    <t>TRUJILLO</t>
  </si>
  <si>
    <t>REGIDOR DE FOMENTO ECONÓMICO</t>
  </si>
  <si>
    <t>SUSANA</t>
  </si>
  <si>
    <t>HERRERA</t>
  </si>
  <si>
    <t>VARGAS</t>
  </si>
  <si>
    <t>MA. DEL CARMEN</t>
  </si>
  <si>
    <t>VEGA</t>
  </si>
  <si>
    <t>ANDRADE</t>
  </si>
  <si>
    <t>RODRÍGUEZ</t>
  </si>
  <si>
    <t>MARTÍNEZ</t>
  </si>
  <si>
    <t>CIENTO TREINTA</t>
  </si>
  <si>
    <t>CIENTO TREINTA Y UNO</t>
  </si>
  <si>
    <t>CIENTO TREINTA Y DOS</t>
  </si>
  <si>
    <t>CIENTO TREINTA Y TRES</t>
  </si>
  <si>
    <t>CIENTO TREINTA Y CUATRO</t>
  </si>
  <si>
    <t>CIENTO TREINTA Y CINCO</t>
  </si>
  <si>
    <t>CIENTO TREINTA Y SEIS</t>
  </si>
  <si>
    <t>CIENTO TREINTA Y SIETE</t>
  </si>
  <si>
    <t>CIENTO TREINTA Y OCHO</t>
  </si>
  <si>
    <t>http://sistemas.zamora.gob.mx/transparencia/docs/2018/archivos/PASE-DE-LISTA-Y-ORDEN-DEL-DÍA-SESIÓN-96.pdf</t>
  </si>
  <si>
    <t>http://sistemas.zamora.gob.mx/transparencia/docs/2018/archivos/ACTA-96.pdf</t>
  </si>
  <si>
    <t>http://sistemas.zamora.gob.mx/transparencia/docs/2018/archivos/PASE-DE-LISTA-Y-ORDEN-DEL-DÍA-SESIÓN-97.pdf</t>
  </si>
  <si>
    <t>http://sistemas.zamora.gob.mx/transparencia/docs/2018/archivos/ACTA-97.pdf</t>
  </si>
  <si>
    <t>http://sistemas.zamora.gob.mx/transparencia/docs/2018/archivos/PASE-DE-LISTA-Y-ORDEN-DEL-DÍA-SESIÓN-98.pdf</t>
  </si>
  <si>
    <t>http://sistemas.zamora.gob.mx/transparencia/docs/2018/archivos/ACTA-98.pdf</t>
  </si>
  <si>
    <t>http://sistemas.zamora.gob.mx/transparencia/docs/2018/archivos/PASE-DE-LISTA-Y-ORDEN-DEL-DÍA-SESIÓN-99.pdf</t>
  </si>
  <si>
    <t>http://sistemas.zamora.gob.mx/transparencia/docs/2018/archivos/ACTA-99.pdf</t>
  </si>
  <si>
    <t>http://sistemas.zamora.gob.mx/transparencia/docs/2018/archivos/PASE-DE-LISTA-Y-ORDEN-DEL-DÍA-SESIÓN-100.pdf</t>
  </si>
  <si>
    <t>http://sistemas.zamora.gob.mx/transparencia/docs/2018/archivos/ACTA-100.pdf</t>
  </si>
  <si>
    <t>http://sistemas.zamora.gob.mx/transparencia/docs/2018/archivos/PASE-DE-LISTA-Y-ORDEN-DEL-DÍA-SESIÓN-101.pdf</t>
  </si>
  <si>
    <t>http://sistemas.zamora.gob.mx/transparencia/docs/2018/archivos/ACTA-101.pdf</t>
  </si>
  <si>
    <t>http://sistemas.zamora.gob.mx/transparencia/docs/2018/archivos/PASE-DE-LISTA-Y-ORDEN-DEL-DÍA-SESIÓN-102.pdf</t>
  </si>
  <si>
    <t>http://sistemas.zamora.gob.mx/transparencia/docs/2018/archivos/ACTA-102.pdf</t>
  </si>
  <si>
    <t>http://sistemas.zamora.gob.mx/transparencia/docs/2018/archivos/PASE-DE-LISTA-Y-ORDEN-DEL-DÍA-SESIÓN-103.pdf</t>
  </si>
  <si>
    <t>http://sistemas.zamora.gob.mx/transparencia/docs/2018/archivos/ACTA-103.pdf</t>
  </si>
  <si>
    <t>http://sistemas.zamora.gob.mx/transparencia/docs/2018/archivos/PASE-DE-LISTA-Y-ORDEN-DEL-DÍA-SESIÓN-104.pdf</t>
  </si>
  <si>
    <t>http://sistemas.zamora.gob.mx/transparencia/docs/2018/archivos/ACTA-104.pdf</t>
  </si>
  <si>
    <t>http://sistemas.zamora.gob.mx/transparencia/docs/2018/archivos/PASE-DE-LISTA-Y-ORDEN-DEL-DÍA-SESIÓN-105.pdf</t>
  </si>
  <si>
    <t>http://sistemas.zamora.gob.mx/transparencia/docs/2018/archivos/ACTA-105.pdf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</si>
</sst>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zamora.gob.mx/transparencia/docs/2018/archivos/PASE-DE-LISTA-Y-ORDEN-DEL-D&#205;A-SESI&#211;N-100.pdf" TargetMode="External"/><Relationship Id="rId299" Type="http://schemas.openxmlformats.org/officeDocument/2006/relationships/hyperlink" Target="http://sistemas.zamora.gob.mx/transparencia/docs/2018/archivos/PASE-DE-LISTA-Y-ORDEN-DEL-D&#205;A-SESI&#211;N-105.pdf" TargetMode="External"/><Relationship Id="rId21" Type="http://schemas.openxmlformats.org/officeDocument/2006/relationships/hyperlink" Target="http://sistemas.zamora.gob.mx:8080/hipervinculos/files/25-04-2018/PASE-DE-LISTA-Y-ORDEN-DEL-D&#205;A-SESI&#211;N-96.pdf" TargetMode="External"/><Relationship Id="rId63" Type="http://schemas.openxmlformats.org/officeDocument/2006/relationships/hyperlink" Target="http://sistemas.zamora.gob.mx/transparencia/docs/2018/archivos/PASE-DE-LISTA-Y-ORDEN-DEL-D&#205;A-SESI&#211;N-96.pdf" TargetMode="External"/><Relationship Id="rId159" Type="http://schemas.openxmlformats.org/officeDocument/2006/relationships/hyperlink" Target="http://sistemas.zamora.gob.mx/transparencia/docs/2018/archivos/PASE-DE-LISTA-Y-ORDEN-DEL-D&#205;A-SESI&#211;N-104.pdf" TargetMode="External"/><Relationship Id="rId324" Type="http://schemas.openxmlformats.org/officeDocument/2006/relationships/hyperlink" Target="http://sistemas.zamora.gob.mx/transparencia/docs/2018/archivos/ACTA-97.pdf" TargetMode="External"/><Relationship Id="rId366" Type="http://schemas.openxmlformats.org/officeDocument/2006/relationships/hyperlink" Target="http://sistemas.zamora.gob.mx/transparencia/docs/2018/archivos/ACTA-100.pdf" TargetMode="External"/><Relationship Id="rId170" Type="http://schemas.openxmlformats.org/officeDocument/2006/relationships/hyperlink" Target="http://sistemas.zamora.gob.mx/transparencia/docs/2018/archivos/PASE-DE-LISTA-Y-ORDEN-DEL-D&#205;A-SESI&#211;N-105.pdf" TargetMode="External"/><Relationship Id="rId226" Type="http://schemas.openxmlformats.org/officeDocument/2006/relationships/hyperlink" Target="http://sistemas.zamora.gob.mx/transparencia/docs/2018/archivos/PASE-DE-LISTA-Y-ORDEN-DEL-D&#205;A-SESI&#211;N-99.pdf" TargetMode="External"/><Relationship Id="rId268" Type="http://schemas.openxmlformats.org/officeDocument/2006/relationships/hyperlink" Target="http://sistemas.zamora.gob.mx/transparencia/docs/2018/archivos/PASE-DE-LISTA-Y-ORDEN-DEL-D&#205;A-SESI&#211;N-102.pdf" TargetMode="External"/><Relationship Id="rId32" Type="http://schemas.openxmlformats.org/officeDocument/2006/relationships/hyperlink" Target="http://sistemas.zamora.gob.mx/transparencia/docs/2018/archivos/PASE-DE-LISTA-Y-ORDEN-DEL-D&#205;A-SESI&#211;N-102.pdf" TargetMode="External"/><Relationship Id="rId74" Type="http://schemas.openxmlformats.org/officeDocument/2006/relationships/hyperlink" Target="http://sistemas.zamora.gob.mx/transparencia/docs/2018/archivos/PASE-DE-LISTA-Y-ORDEN-DEL-D&#205;A-SESI&#211;N-96.pdf" TargetMode="External"/><Relationship Id="rId128" Type="http://schemas.openxmlformats.org/officeDocument/2006/relationships/hyperlink" Target="http://sistemas.zamora.gob.mx/transparencia/docs/2018/archivos/PASE-DE-LISTA-Y-ORDEN-DEL-D&#205;A-SESI&#211;N-101.pdf" TargetMode="External"/><Relationship Id="rId335" Type="http://schemas.openxmlformats.org/officeDocument/2006/relationships/hyperlink" Target="http://sistemas.zamora.gob.mx/transparencia/docs/2018/archivos/ACTA-98.pdf" TargetMode="External"/><Relationship Id="rId377" Type="http://schemas.openxmlformats.org/officeDocument/2006/relationships/hyperlink" Target="http://sistemas.zamora.gob.mx/transparencia/docs/2018/archivos/ACTA-101.pdf" TargetMode="External"/><Relationship Id="rId5" Type="http://schemas.openxmlformats.org/officeDocument/2006/relationships/hyperlink" Target="http://sistemas.zamora.gob.mx/transparencia/docs/2018/archivos/PASE-DE-LISTA-Y-ORDEN-DEL-D&#205;A-SESI&#211;N-98.pdf" TargetMode="External"/><Relationship Id="rId181" Type="http://schemas.openxmlformats.org/officeDocument/2006/relationships/hyperlink" Target="http://sistemas.zamora.gob.mx/transparencia/docs/2018/archivos/PASE-DE-LISTA-Y-ORDEN-DEL-D&#205;A-SESI&#211;N-105.pdf" TargetMode="External"/><Relationship Id="rId237" Type="http://schemas.openxmlformats.org/officeDocument/2006/relationships/hyperlink" Target="http://sistemas.zamora.gob.mx/transparencia/docs/2018/archivos/PASE-DE-LISTA-Y-ORDEN-DEL-D&#205;A-SESI&#211;N-100.pdf" TargetMode="External"/><Relationship Id="rId402" Type="http://schemas.openxmlformats.org/officeDocument/2006/relationships/hyperlink" Target="http://sistemas.zamora.gob.mx/transparencia/docs/2018/archivos/ACTA-103.pdf" TargetMode="External"/><Relationship Id="rId279" Type="http://schemas.openxmlformats.org/officeDocument/2006/relationships/hyperlink" Target="http://sistemas.zamora.gob.mx/transparencia/docs/2018/archivos/PASE-DE-LISTA-Y-ORDEN-DEL-D&#205;A-SESI&#211;N-103.pdf" TargetMode="External"/><Relationship Id="rId43" Type="http://schemas.openxmlformats.org/officeDocument/2006/relationships/hyperlink" Target="http://sistemas.zamora.gob.mx/transparencia/docs/2018/archivos/ACTA-98.pdf" TargetMode="External"/><Relationship Id="rId139" Type="http://schemas.openxmlformats.org/officeDocument/2006/relationships/hyperlink" Target="http://sistemas.zamora.gob.mx/transparencia/docs/2018/archivos/PASE-DE-LISTA-Y-ORDEN-DEL-D&#205;A-SESI&#211;N-102.pdf" TargetMode="External"/><Relationship Id="rId290" Type="http://schemas.openxmlformats.org/officeDocument/2006/relationships/hyperlink" Target="http://sistemas.zamora.gob.mx/transparencia/docs/2018/archivos/PASE-DE-LISTA-Y-ORDEN-DEL-D&#205;A-SESI&#211;N-104.pdf" TargetMode="External"/><Relationship Id="rId304" Type="http://schemas.openxmlformats.org/officeDocument/2006/relationships/hyperlink" Target="http://sistemas.zamora.gob.mx/transparencia/docs/2018/archivos/PASE-DE-LISTA-Y-ORDEN-DEL-D&#205;A-SESI&#211;N-105.pdf" TargetMode="External"/><Relationship Id="rId346" Type="http://schemas.openxmlformats.org/officeDocument/2006/relationships/hyperlink" Target="http://sistemas.zamora.gob.mx/transparencia/docs/2018/archivos/ACTA-99.pdf" TargetMode="External"/><Relationship Id="rId388" Type="http://schemas.openxmlformats.org/officeDocument/2006/relationships/hyperlink" Target="http://sistemas.zamora.gob.mx/transparencia/docs/2018/archivos/ACTA-102.pdf" TargetMode="External"/><Relationship Id="rId85" Type="http://schemas.openxmlformats.org/officeDocument/2006/relationships/hyperlink" Target="http://sistemas.zamora.gob.mx/transparencia/docs/2018/archivos/PASE-DE-LISTA-Y-ORDEN-DEL-D&#205;A-SESI&#211;N-97.pdf" TargetMode="External"/><Relationship Id="rId150" Type="http://schemas.openxmlformats.org/officeDocument/2006/relationships/hyperlink" Target="http://sistemas.zamora.gob.mx/transparencia/docs/2018/archivos/PASE-DE-LISTA-Y-ORDEN-DEL-D&#205;A-SESI&#211;N-103.pdf" TargetMode="External"/><Relationship Id="rId171" Type="http://schemas.openxmlformats.org/officeDocument/2006/relationships/hyperlink" Target="http://sistemas.zamora.gob.mx/transparencia/docs/2018/archivos/PASE-DE-LISTA-Y-ORDEN-DEL-D&#205;A-SESI&#211;N-105.pdf" TargetMode="External"/><Relationship Id="rId192" Type="http://schemas.openxmlformats.org/officeDocument/2006/relationships/hyperlink" Target="http://sistemas.zamora.gob.mx/transparencia/docs/2018/archivos/PASE-DE-LISTA-Y-ORDEN-DEL-D&#205;A-SESI&#211;N-96.pdf" TargetMode="External"/><Relationship Id="rId206" Type="http://schemas.openxmlformats.org/officeDocument/2006/relationships/hyperlink" Target="http://sistemas.zamora.gob.mx/transparencia/docs/2018/archivos/PASE-DE-LISTA-Y-ORDEN-DEL-D&#205;A-SESI&#211;N-97.pdf" TargetMode="External"/><Relationship Id="rId227" Type="http://schemas.openxmlformats.org/officeDocument/2006/relationships/hyperlink" Target="http://sistemas.zamora.gob.mx/transparencia/docs/2018/archivos/PASE-DE-LISTA-Y-ORDEN-DEL-D&#205;A-SESI&#211;N-99.pdf" TargetMode="External"/><Relationship Id="rId413" Type="http://schemas.openxmlformats.org/officeDocument/2006/relationships/hyperlink" Target="http://sistemas.zamora.gob.mx/transparencia/docs/2018/archivos/ACTA-104.pdf" TargetMode="External"/><Relationship Id="rId248" Type="http://schemas.openxmlformats.org/officeDocument/2006/relationships/hyperlink" Target="http://sistemas.zamora.gob.mx/transparencia/docs/2018/archivos/PASE-DE-LISTA-Y-ORDEN-DEL-D&#205;A-SESI&#211;N-101.pdf" TargetMode="External"/><Relationship Id="rId269" Type="http://schemas.openxmlformats.org/officeDocument/2006/relationships/hyperlink" Target="http://sistemas.zamora.gob.mx/transparencia/docs/2018/archivos/PASE-DE-LISTA-Y-ORDEN-DEL-D&#205;A-SESI&#211;N-102.pdf" TargetMode="External"/><Relationship Id="rId12" Type="http://schemas.openxmlformats.org/officeDocument/2006/relationships/hyperlink" Target="http://sistemas.zamora.gob.mx:8080/hipervinculos/files/25-04-2018/PASE-DE-LISTA-Y-ORDEN-DEL-D&#205;A-SESI&#211;N-101.pdf" TargetMode="External"/><Relationship Id="rId33" Type="http://schemas.openxmlformats.org/officeDocument/2006/relationships/hyperlink" Target="http://sistemas.zamora.gob.mx:8080/hipervinculos/files/25-04-2018/PASE-DE-LISTA-Y-ORDEN-DEL-D&#205;A-SESI&#211;N-102.pdf" TargetMode="External"/><Relationship Id="rId108" Type="http://schemas.openxmlformats.org/officeDocument/2006/relationships/hyperlink" Target="http://sistemas.zamora.gob.mx/transparencia/docs/2018/archivos/PASE-DE-LISTA-Y-ORDEN-DEL-D&#205;A-SESI&#211;N-99.pdf" TargetMode="External"/><Relationship Id="rId129" Type="http://schemas.openxmlformats.org/officeDocument/2006/relationships/hyperlink" Target="http://sistemas.zamora.gob.mx/transparencia/docs/2018/archivos/PASE-DE-LISTA-Y-ORDEN-DEL-D&#205;A-SESI&#211;N-101.pdf" TargetMode="External"/><Relationship Id="rId280" Type="http://schemas.openxmlformats.org/officeDocument/2006/relationships/hyperlink" Target="http://sistemas.zamora.gob.mx/transparencia/docs/2018/archivos/PASE-DE-LISTA-Y-ORDEN-DEL-D&#205;A-SESI&#211;N-103.pdf" TargetMode="External"/><Relationship Id="rId315" Type="http://schemas.openxmlformats.org/officeDocument/2006/relationships/hyperlink" Target="http://sistemas.zamora.gob.mx/transparencia/docs/2018/archivos/ACTA-96.pdf" TargetMode="External"/><Relationship Id="rId336" Type="http://schemas.openxmlformats.org/officeDocument/2006/relationships/hyperlink" Target="http://sistemas.zamora.gob.mx/transparencia/docs/2018/archivos/ACTA-98.pdf" TargetMode="External"/><Relationship Id="rId357" Type="http://schemas.openxmlformats.org/officeDocument/2006/relationships/hyperlink" Target="http://sistemas.zamora.gob.mx/transparencia/docs/2018/archivos/ACTA-100.pdf" TargetMode="External"/><Relationship Id="rId54" Type="http://schemas.openxmlformats.org/officeDocument/2006/relationships/hyperlink" Target="http://sistemas.zamora.gob.mx:8080/hipervinculos/files/25-04-2018/ACTA-103.pdf" TargetMode="External"/><Relationship Id="rId75" Type="http://schemas.openxmlformats.org/officeDocument/2006/relationships/hyperlink" Target="http://sistemas.zamora.gob.mx/transparencia/docs/2018/archivos/PASE-DE-LISTA-Y-ORDEN-DEL-D&#205;A-SESI&#211;N-96.pdf" TargetMode="External"/><Relationship Id="rId96" Type="http://schemas.openxmlformats.org/officeDocument/2006/relationships/hyperlink" Target="http://sistemas.zamora.gob.mx/transparencia/docs/2018/archivos/PASE-DE-LISTA-Y-ORDEN-DEL-D&#205;A-SESI&#211;N-98.pdf" TargetMode="External"/><Relationship Id="rId140" Type="http://schemas.openxmlformats.org/officeDocument/2006/relationships/hyperlink" Target="http://sistemas.zamora.gob.mx/transparencia/docs/2018/archivos/PASE-DE-LISTA-Y-ORDEN-DEL-D&#205;A-SESI&#211;N-102.pdf" TargetMode="External"/><Relationship Id="rId161" Type="http://schemas.openxmlformats.org/officeDocument/2006/relationships/hyperlink" Target="http://sistemas.zamora.gob.mx/transparencia/docs/2018/archivos/PASE-DE-LISTA-Y-ORDEN-DEL-D&#205;A-SESI&#211;N-104.pdf" TargetMode="External"/><Relationship Id="rId182" Type="http://schemas.openxmlformats.org/officeDocument/2006/relationships/hyperlink" Target="http://sistemas.zamora.gob.mx/transparencia/docs/2018/archivos/PASE-DE-LISTA-Y-ORDEN-DEL-D&#205;A-SESI&#211;N-96.pdf" TargetMode="External"/><Relationship Id="rId217" Type="http://schemas.openxmlformats.org/officeDocument/2006/relationships/hyperlink" Target="http://sistemas.zamora.gob.mx/transparencia/docs/2018/archivos/PASE-DE-LISTA-Y-ORDEN-DEL-D&#205;A-SESI&#211;N-98.pdf" TargetMode="External"/><Relationship Id="rId378" Type="http://schemas.openxmlformats.org/officeDocument/2006/relationships/hyperlink" Target="http://sistemas.zamora.gob.mx/transparencia/docs/2018/archivos/ACTA-101.pdf" TargetMode="External"/><Relationship Id="rId399" Type="http://schemas.openxmlformats.org/officeDocument/2006/relationships/hyperlink" Target="http://sistemas.zamora.gob.mx/transparencia/docs/2018/archivos/ACTA-103.pdf" TargetMode="External"/><Relationship Id="rId403" Type="http://schemas.openxmlformats.org/officeDocument/2006/relationships/hyperlink" Target="http://sistemas.zamora.gob.mx/transparencia/docs/2018/archivos/ACTA-103.pdf" TargetMode="External"/><Relationship Id="rId6" Type="http://schemas.openxmlformats.org/officeDocument/2006/relationships/hyperlink" Target="http://sistemas.zamora.gob.mx:8080/hipervinculos/files/25-04-2018/PASE-DE-LISTA-Y-ORDEN-DEL-D&#205;A-SESI&#211;N-98.pdf" TargetMode="External"/><Relationship Id="rId238" Type="http://schemas.openxmlformats.org/officeDocument/2006/relationships/hyperlink" Target="http://sistemas.zamora.gob.mx/transparencia/docs/2018/archivos/PASE-DE-LISTA-Y-ORDEN-DEL-D&#205;A-SESI&#211;N-100.pdf" TargetMode="External"/><Relationship Id="rId259" Type="http://schemas.openxmlformats.org/officeDocument/2006/relationships/hyperlink" Target="http://sistemas.zamora.gob.mx/transparencia/docs/2018/archivos/PASE-DE-LISTA-Y-ORDEN-DEL-D&#205;A-SESI&#211;N-102.pdf" TargetMode="External"/><Relationship Id="rId424" Type="http://schemas.openxmlformats.org/officeDocument/2006/relationships/hyperlink" Target="http://sistemas.zamora.gob.mx/transparencia/docs/2018/archivos/ACTA-105.pdf" TargetMode="External"/><Relationship Id="rId23" Type="http://schemas.openxmlformats.org/officeDocument/2006/relationships/hyperlink" Target="http://sistemas.zamora.gob.mx:8080/hipervinculos/files/25-04-2018/PASE-DE-LISTA-Y-ORDEN-DEL-D&#205;A-SESI&#211;N-97.pdf" TargetMode="External"/><Relationship Id="rId119" Type="http://schemas.openxmlformats.org/officeDocument/2006/relationships/hyperlink" Target="http://sistemas.zamora.gob.mx/transparencia/docs/2018/archivos/PASE-DE-LISTA-Y-ORDEN-DEL-D&#205;A-SESI&#211;N-100.pdf" TargetMode="External"/><Relationship Id="rId270" Type="http://schemas.openxmlformats.org/officeDocument/2006/relationships/hyperlink" Target="http://sistemas.zamora.gob.mx/transparencia/docs/2018/archivos/PASE-DE-LISTA-Y-ORDEN-DEL-D&#205;A-SESI&#211;N-103.pdf" TargetMode="External"/><Relationship Id="rId291" Type="http://schemas.openxmlformats.org/officeDocument/2006/relationships/hyperlink" Target="http://sistemas.zamora.gob.mx/transparencia/docs/2018/archivos/PASE-DE-LISTA-Y-ORDEN-DEL-D&#205;A-SESI&#211;N-104.pdf" TargetMode="External"/><Relationship Id="rId305" Type="http://schemas.openxmlformats.org/officeDocument/2006/relationships/hyperlink" Target="http://sistemas.zamora.gob.mx/transparencia/docs/2018/archivos/PASE-DE-LISTA-Y-ORDEN-DEL-D&#205;A-SESI&#211;N-105.pdf" TargetMode="External"/><Relationship Id="rId326" Type="http://schemas.openxmlformats.org/officeDocument/2006/relationships/hyperlink" Target="http://sistemas.zamora.gob.mx/transparencia/docs/2018/archivos/ACTA-97.pdf" TargetMode="External"/><Relationship Id="rId347" Type="http://schemas.openxmlformats.org/officeDocument/2006/relationships/hyperlink" Target="http://sistemas.zamora.gob.mx/transparencia/docs/2018/archivos/ACTA-99.pdf" TargetMode="External"/><Relationship Id="rId44" Type="http://schemas.openxmlformats.org/officeDocument/2006/relationships/hyperlink" Target="http://sistemas.zamora.gob.mx:8080/hipervinculos/files/25-04-2018/ACTA-98.pdf" TargetMode="External"/><Relationship Id="rId65" Type="http://schemas.openxmlformats.org/officeDocument/2006/relationships/hyperlink" Target="http://sistemas.zamora.gob.mx/transparencia/docs/2018/archivos/PASE-DE-LISTA-Y-ORDEN-DEL-D&#205;A-SESI&#211;N-96.pdf" TargetMode="External"/><Relationship Id="rId86" Type="http://schemas.openxmlformats.org/officeDocument/2006/relationships/hyperlink" Target="http://sistemas.zamora.gob.mx/transparencia/docs/2018/archivos/PASE-DE-LISTA-Y-ORDEN-DEL-D&#205;A-SESI&#211;N-97.pdf" TargetMode="External"/><Relationship Id="rId130" Type="http://schemas.openxmlformats.org/officeDocument/2006/relationships/hyperlink" Target="http://sistemas.zamora.gob.mx/transparencia/docs/2018/archivos/PASE-DE-LISTA-Y-ORDEN-DEL-D&#205;A-SESI&#211;N-101.pdf" TargetMode="External"/><Relationship Id="rId151" Type="http://schemas.openxmlformats.org/officeDocument/2006/relationships/hyperlink" Target="http://sistemas.zamora.gob.mx/transparencia/docs/2018/archivos/PASE-DE-LISTA-Y-ORDEN-DEL-D&#205;A-SESI&#211;N-103.pdf" TargetMode="External"/><Relationship Id="rId368" Type="http://schemas.openxmlformats.org/officeDocument/2006/relationships/hyperlink" Target="http://sistemas.zamora.gob.mx/transparencia/docs/2018/archivos/ACTA-100.pdf" TargetMode="External"/><Relationship Id="rId389" Type="http://schemas.openxmlformats.org/officeDocument/2006/relationships/hyperlink" Target="http://sistemas.zamora.gob.mx/transparencia/docs/2018/archivos/ACTA-102.pdf" TargetMode="External"/><Relationship Id="rId172" Type="http://schemas.openxmlformats.org/officeDocument/2006/relationships/hyperlink" Target="http://sistemas.zamora.gob.mx/transparencia/docs/2018/archivos/PASE-DE-LISTA-Y-ORDEN-DEL-D&#205;A-SESI&#211;N-105.pdf" TargetMode="External"/><Relationship Id="rId193" Type="http://schemas.openxmlformats.org/officeDocument/2006/relationships/hyperlink" Target="http://sistemas.zamora.gob.mx/transparencia/docs/2018/archivos/PASE-DE-LISTA-Y-ORDEN-DEL-D&#205;A-SESI&#211;N-96.pdf" TargetMode="External"/><Relationship Id="rId207" Type="http://schemas.openxmlformats.org/officeDocument/2006/relationships/hyperlink" Target="http://sistemas.zamora.gob.mx/transparencia/docs/2018/archivos/PASE-DE-LISTA-Y-ORDEN-DEL-D&#205;A-SESI&#211;N-97.pdf" TargetMode="External"/><Relationship Id="rId228" Type="http://schemas.openxmlformats.org/officeDocument/2006/relationships/hyperlink" Target="http://sistemas.zamora.gob.mx/transparencia/docs/2018/archivos/PASE-DE-LISTA-Y-ORDEN-DEL-D&#205;A-SESI&#211;N-99.pdf" TargetMode="External"/><Relationship Id="rId249" Type="http://schemas.openxmlformats.org/officeDocument/2006/relationships/hyperlink" Target="http://sistemas.zamora.gob.mx/transparencia/docs/2018/archivos/PASE-DE-LISTA-Y-ORDEN-DEL-D&#205;A-SESI&#211;N-101.pdf" TargetMode="External"/><Relationship Id="rId414" Type="http://schemas.openxmlformats.org/officeDocument/2006/relationships/hyperlink" Target="http://sistemas.zamora.gob.mx/transparencia/docs/2018/archivos/ACTA-104.pdf" TargetMode="External"/><Relationship Id="rId13" Type="http://schemas.openxmlformats.org/officeDocument/2006/relationships/hyperlink" Target="http://sistemas.zamora.gob.mx/transparencia/docs/2018/archivos/PASE-DE-LISTA-Y-ORDEN-DEL-D&#205;A-SESI&#211;N-102.pdf" TargetMode="External"/><Relationship Id="rId109" Type="http://schemas.openxmlformats.org/officeDocument/2006/relationships/hyperlink" Target="http://sistemas.zamora.gob.mx/transparencia/docs/2018/archivos/PASE-DE-LISTA-Y-ORDEN-DEL-D&#205;A-SESI&#211;N-99.pdf" TargetMode="External"/><Relationship Id="rId260" Type="http://schemas.openxmlformats.org/officeDocument/2006/relationships/hyperlink" Target="http://sistemas.zamora.gob.mx/transparencia/docs/2018/archivos/PASE-DE-LISTA-Y-ORDEN-DEL-D&#205;A-SESI&#211;N-102.pdf" TargetMode="External"/><Relationship Id="rId281" Type="http://schemas.openxmlformats.org/officeDocument/2006/relationships/hyperlink" Target="http://sistemas.zamora.gob.mx/transparencia/docs/2018/archivos/PASE-DE-LISTA-Y-ORDEN-DEL-D&#205;A-SESI&#211;N-103.pdf" TargetMode="External"/><Relationship Id="rId316" Type="http://schemas.openxmlformats.org/officeDocument/2006/relationships/hyperlink" Target="http://sistemas.zamora.gob.mx/transparencia/docs/2018/archivos/ACTA-96.pdf" TargetMode="External"/><Relationship Id="rId337" Type="http://schemas.openxmlformats.org/officeDocument/2006/relationships/hyperlink" Target="http://sistemas.zamora.gob.mx/transparencia/docs/2018/archivos/ACTA-98.pdf" TargetMode="External"/><Relationship Id="rId34" Type="http://schemas.openxmlformats.org/officeDocument/2006/relationships/hyperlink" Target="http://sistemas.zamora.gob.mx/transparencia/docs/2018/archivos/PASE-DE-LISTA-Y-ORDEN-DEL-D&#205;A-SESI&#211;N-103.pdf" TargetMode="External"/><Relationship Id="rId55" Type="http://schemas.openxmlformats.org/officeDocument/2006/relationships/hyperlink" Target="http://sistemas.zamora.gob.mx/transparencia/docs/2018/archivos/ACTA-104.pdf" TargetMode="External"/><Relationship Id="rId76" Type="http://schemas.openxmlformats.org/officeDocument/2006/relationships/hyperlink" Target="http://sistemas.zamora.gob.mx/transparencia/docs/2018/archivos/PASE-DE-LISTA-Y-ORDEN-DEL-D&#205;A-SESI&#211;N-97.pdf" TargetMode="External"/><Relationship Id="rId97" Type="http://schemas.openxmlformats.org/officeDocument/2006/relationships/hyperlink" Target="http://sistemas.zamora.gob.mx/transparencia/docs/2018/archivos/PASE-DE-LISTA-Y-ORDEN-DEL-D&#205;A-SESI&#211;N-98.pdf" TargetMode="External"/><Relationship Id="rId120" Type="http://schemas.openxmlformats.org/officeDocument/2006/relationships/hyperlink" Target="http://sistemas.zamora.gob.mx/transparencia/docs/2018/archivos/PASE-DE-LISTA-Y-ORDEN-DEL-D&#205;A-SESI&#211;N-100.pdf" TargetMode="External"/><Relationship Id="rId141" Type="http://schemas.openxmlformats.org/officeDocument/2006/relationships/hyperlink" Target="http://sistemas.zamora.gob.mx/transparencia/docs/2018/archivos/PASE-DE-LISTA-Y-ORDEN-DEL-D&#205;A-SESI&#211;N-102.pdf" TargetMode="External"/><Relationship Id="rId358" Type="http://schemas.openxmlformats.org/officeDocument/2006/relationships/hyperlink" Target="http://sistemas.zamora.gob.mx/transparencia/docs/2018/archivos/ACTA-100.pdf" TargetMode="External"/><Relationship Id="rId379" Type="http://schemas.openxmlformats.org/officeDocument/2006/relationships/hyperlink" Target="http://sistemas.zamora.gob.mx/transparencia/docs/2018/archivos/ACTA-101.pdf" TargetMode="External"/><Relationship Id="rId7" Type="http://schemas.openxmlformats.org/officeDocument/2006/relationships/hyperlink" Target="http://sistemas.zamora.gob.mx/transparencia/docs/2018/archivos/PASE-DE-LISTA-Y-ORDEN-DEL-D&#205;A-SESI&#211;N-99.pdf" TargetMode="External"/><Relationship Id="rId162" Type="http://schemas.openxmlformats.org/officeDocument/2006/relationships/hyperlink" Target="http://sistemas.zamora.gob.mx/transparencia/docs/2018/archivos/PASE-DE-LISTA-Y-ORDEN-DEL-D&#205;A-SESI&#211;N-104.pdf" TargetMode="External"/><Relationship Id="rId183" Type="http://schemas.openxmlformats.org/officeDocument/2006/relationships/hyperlink" Target="http://sistemas.zamora.gob.mx/transparencia/docs/2018/archivos/PASE-DE-LISTA-Y-ORDEN-DEL-D&#205;A-SESI&#211;N-96.pdf" TargetMode="External"/><Relationship Id="rId218" Type="http://schemas.openxmlformats.org/officeDocument/2006/relationships/hyperlink" Target="http://sistemas.zamora.gob.mx/transparencia/docs/2018/archivos/PASE-DE-LISTA-Y-ORDEN-DEL-D&#205;A-SESI&#211;N-98.pdf" TargetMode="External"/><Relationship Id="rId239" Type="http://schemas.openxmlformats.org/officeDocument/2006/relationships/hyperlink" Target="http://sistemas.zamora.gob.mx/transparencia/docs/2018/archivos/PASE-DE-LISTA-Y-ORDEN-DEL-D&#205;A-SESI&#211;N-100.pdf" TargetMode="External"/><Relationship Id="rId390" Type="http://schemas.openxmlformats.org/officeDocument/2006/relationships/hyperlink" Target="http://sistemas.zamora.gob.mx/transparencia/docs/2018/archivos/ACTA-102.pdf" TargetMode="External"/><Relationship Id="rId404" Type="http://schemas.openxmlformats.org/officeDocument/2006/relationships/hyperlink" Target="http://sistemas.zamora.gob.mx/transparencia/docs/2018/archivos/ACTA-103.pdf" TargetMode="External"/><Relationship Id="rId425" Type="http://schemas.openxmlformats.org/officeDocument/2006/relationships/hyperlink" Target="http://sistemas.zamora.gob.mx/transparencia/docs/2018/archivos/ACTA-105.pdf" TargetMode="External"/><Relationship Id="rId250" Type="http://schemas.openxmlformats.org/officeDocument/2006/relationships/hyperlink" Target="http://sistemas.zamora.gob.mx/transparencia/docs/2018/archivos/PASE-DE-LISTA-Y-ORDEN-DEL-D&#205;A-SESI&#211;N-101.pdf" TargetMode="External"/><Relationship Id="rId271" Type="http://schemas.openxmlformats.org/officeDocument/2006/relationships/hyperlink" Target="http://sistemas.zamora.gob.mx/transparencia/docs/2018/archivos/PASE-DE-LISTA-Y-ORDEN-DEL-D&#205;A-SESI&#211;N-103.pdf" TargetMode="External"/><Relationship Id="rId292" Type="http://schemas.openxmlformats.org/officeDocument/2006/relationships/hyperlink" Target="http://sistemas.zamora.gob.mx/transparencia/docs/2018/archivos/PASE-DE-LISTA-Y-ORDEN-DEL-D&#205;A-SESI&#211;N-104.pdf" TargetMode="External"/><Relationship Id="rId306" Type="http://schemas.openxmlformats.org/officeDocument/2006/relationships/hyperlink" Target="http://sistemas.zamora.gob.mx/transparencia/docs/2018/archivos/ACTA-96.pdf" TargetMode="External"/><Relationship Id="rId24" Type="http://schemas.openxmlformats.org/officeDocument/2006/relationships/hyperlink" Target="http://sistemas.zamora.gob.mx/transparencia/docs/2018/archivos/PASE-DE-LISTA-Y-ORDEN-DEL-D&#205;A-SESI&#211;N-98.pdf" TargetMode="External"/><Relationship Id="rId45" Type="http://schemas.openxmlformats.org/officeDocument/2006/relationships/hyperlink" Target="http://sistemas.zamora.gob.mx/transparencia/docs/2018/archivos/ACTA-99.pdf" TargetMode="External"/><Relationship Id="rId66" Type="http://schemas.openxmlformats.org/officeDocument/2006/relationships/hyperlink" Target="http://sistemas.zamora.gob.mx/transparencia/docs/2018/archivos/PASE-DE-LISTA-Y-ORDEN-DEL-D&#205;A-SESI&#211;N-96.pdf" TargetMode="External"/><Relationship Id="rId87" Type="http://schemas.openxmlformats.org/officeDocument/2006/relationships/hyperlink" Target="http://sistemas.zamora.gob.mx/transparencia/docs/2018/archivos/PASE-DE-LISTA-Y-ORDEN-DEL-D&#205;A-SESI&#211;N-97.pdf" TargetMode="External"/><Relationship Id="rId110" Type="http://schemas.openxmlformats.org/officeDocument/2006/relationships/hyperlink" Target="http://sistemas.zamora.gob.mx/transparencia/docs/2018/archivos/PASE-DE-LISTA-Y-ORDEN-DEL-D&#205;A-SESI&#211;N-99.pdf" TargetMode="External"/><Relationship Id="rId131" Type="http://schemas.openxmlformats.org/officeDocument/2006/relationships/hyperlink" Target="http://sistemas.zamora.gob.mx/transparencia/docs/2018/archivos/PASE-DE-LISTA-Y-ORDEN-DEL-D&#205;A-SESI&#211;N-101.pdf" TargetMode="External"/><Relationship Id="rId327" Type="http://schemas.openxmlformats.org/officeDocument/2006/relationships/hyperlink" Target="http://sistemas.zamora.gob.mx/transparencia/docs/2018/archivos/ACTA-97.pdf" TargetMode="External"/><Relationship Id="rId348" Type="http://schemas.openxmlformats.org/officeDocument/2006/relationships/hyperlink" Target="http://sistemas.zamora.gob.mx/transparencia/docs/2018/archivos/ACTA-99.pdf" TargetMode="External"/><Relationship Id="rId369" Type="http://schemas.openxmlformats.org/officeDocument/2006/relationships/hyperlink" Target="http://sistemas.zamora.gob.mx/transparencia/docs/2018/archivos/ACTA-101.pdf" TargetMode="External"/><Relationship Id="rId152" Type="http://schemas.openxmlformats.org/officeDocument/2006/relationships/hyperlink" Target="http://sistemas.zamora.gob.mx/transparencia/docs/2018/archivos/PASE-DE-LISTA-Y-ORDEN-DEL-D&#205;A-SESI&#211;N-103.pdf" TargetMode="External"/><Relationship Id="rId173" Type="http://schemas.openxmlformats.org/officeDocument/2006/relationships/hyperlink" Target="http://sistemas.zamora.gob.mx/transparencia/docs/2018/archivos/PASE-DE-LISTA-Y-ORDEN-DEL-D&#205;A-SESI&#211;N-105.pdf" TargetMode="External"/><Relationship Id="rId194" Type="http://schemas.openxmlformats.org/officeDocument/2006/relationships/hyperlink" Target="http://sistemas.zamora.gob.mx/transparencia/docs/2018/archivos/PASE-DE-LISTA-Y-ORDEN-DEL-D&#205;A-SESI&#211;N-96.pdf" TargetMode="External"/><Relationship Id="rId208" Type="http://schemas.openxmlformats.org/officeDocument/2006/relationships/hyperlink" Target="http://sistemas.zamora.gob.mx/transparencia/docs/2018/archivos/PASE-DE-LISTA-Y-ORDEN-DEL-D&#205;A-SESI&#211;N-98.pdf" TargetMode="External"/><Relationship Id="rId229" Type="http://schemas.openxmlformats.org/officeDocument/2006/relationships/hyperlink" Target="http://sistemas.zamora.gob.mx/transparencia/docs/2018/archivos/PASE-DE-LISTA-Y-ORDEN-DEL-D&#205;A-SESI&#211;N-99.pdf" TargetMode="External"/><Relationship Id="rId380" Type="http://schemas.openxmlformats.org/officeDocument/2006/relationships/hyperlink" Target="http://sistemas.zamora.gob.mx/transparencia/docs/2018/archivos/ACTA-101.pdf" TargetMode="External"/><Relationship Id="rId415" Type="http://schemas.openxmlformats.org/officeDocument/2006/relationships/hyperlink" Target="http://sistemas.zamora.gob.mx/transparencia/docs/2018/archivos/ACTA-104.pdf" TargetMode="External"/><Relationship Id="rId240" Type="http://schemas.openxmlformats.org/officeDocument/2006/relationships/hyperlink" Target="http://sistemas.zamora.gob.mx/transparencia/docs/2018/archivos/PASE-DE-LISTA-Y-ORDEN-DEL-D&#205;A-SESI&#211;N-100.pdf" TargetMode="External"/><Relationship Id="rId261" Type="http://schemas.openxmlformats.org/officeDocument/2006/relationships/hyperlink" Target="http://sistemas.zamora.gob.mx/transparencia/docs/2018/archivos/PASE-DE-LISTA-Y-ORDEN-DEL-D&#205;A-SESI&#211;N-102.pdf" TargetMode="External"/><Relationship Id="rId14" Type="http://schemas.openxmlformats.org/officeDocument/2006/relationships/hyperlink" Target="http://sistemas.zamora.gob.mx:8080/hipervinculos/files/25-04-2018/PASE-DE-LISTA-Y-ORDEN-DEL-D&#205;A-SESI&#211;N-102.pdf" TargetMode="External"/><Relationship Id="rId35" Type="http://schemas.openxmlformats.org/officeDocument/2006/relationships/hyperlink" Target="http://sistemas.zamora.gob.mx:8080/hipervinculos/files/25-04-2018/PASE-DE-LISTA-Y-ORDEN-DEL-D&#205;A-SESI&#211;N-103.pdf" TargetMode="External"/><Relationship Id="rId56" Type="http://schemas.openxmlformats.org/officeDocument/2006/relationships/hyperlink" Target="http://sistemas.zamora.gob.mx:8080/hipervinculos/files/25-04-2018/ACTA-104.pdf" TargetMode="External"/><Relationship Id="rId77" Type="http://schemas.openxmlformats.org/officeDocument/2006/relationships/hyperlink" Target="http://sistemas.zamora.gob.mx/transparencia/docs/2018/archivos/PASE-DE-LISTA-Y-ORDEN-DEL-D&#205;A-SESI&#211;N-97.pdf" TargetMode="External"/><Relationship Id="rId100" Type="http://schemas.openxmlformats.org/officeDocument/2006/relationships/hyperlink" Target="http://sistemas.zamora.gob.mx/transparencia/docs/2018/archivos/PASE-DE-LISTA-Y-ORDEN-DEL-D&#205;A-SESI&#211;N-98.pdf" TargetMode="External"/><Relationship Id="rId282" Type="http://schemas.openxmlformats.org/officeDocument/2006/relationships/hyperlink" Target="http://sistemas.zamora.gob.mx/transparencia/docs/2018/archivos/PASE-DE-LISTA-Y-ORDEN-DEL-D&#205;A-SESI&#211;N-104.pdf" TargetMode="External"/><Relationship Id="rId317" Type="http://schemas.openxmlformats.org/officeDocument/2006/relationships/hyperlink" Target="http://sistemas.zamora.gob.mx/transparencia/docs/2018/archivos/ACTA-96.pdf" TargetMode="External"/><Relationship Id="rId338" Type="http://schemas.openxmlformats.org/officeDocument/2006/relationships/hyperlink" Target="http://sistemas.zamora.gob.mx/transparencia/docs/2018/archivos/ACTA-98.pdf" TargetMode="External"/><Relationship Id="rId359" Type="http://schemas.openxmlformats.org/officeDocument/2006/relationships/hyperlink" Target="http://sistemas.zamora.gob.mx/transparencia/docs/2018/archivos/ACTA-100.pdf" TargetMode="External"/><Relationship Id="rId8" Type="http://schemas.openxmlformats.org/officeDocument/2006/relationships/hyperlink" Target="http://sistemas.zamora.gob.mx:8080/hipervinculos/files/25-04-2018/PASE-DE-LISTA-Y-ORDEN-DEL-D&#205;A-SESI&#211;N-99.pdf" TargetMode="External"/><Relationship Id="rId98" Type="http://schemas.openxmlformats.org/officeDocument/2006/relationships/hyperlink" Target="http://sistemas.zamora.gob.mx/transparencia/docs/2018/archivos/PASE-DE-LISTA-Y-ORDEN-DEL-D&#205;A-SESI&#211;N-98.pdf" TargetMode="External"/><Relationship Id="rId121" Type="http://schemas.openxmlformats.org/officeDocument/2006/relationships/hyperlink" Target="http://sistemas.zamora.gob.mx/transparencia/docs/2018/archivos/PASE-DE-LISTA-Y-ORDEN-DEL-D&#205;A-SESI&#211;N-100.pdf" TargetMode="External"/><Relationship Id="rId142" Type="http://schemas.openxmlformats.org/officeDocument/2006/relationships/hyperlink" Target="http://sistemas.zamora.gob.mx/transparencia/docs/2018/archivos/PASE-DE-LISTA-Y-ORDEN-DEL-D&#205;A-SESI&#211;N-102.pdf" TargetMode="External"/><Relationship Id="rId163" Type="http://schemas.openxmlformats.org/officeDocument/2006/relationships/hyperlink" Target="http://sistemas.zamora.gob.mx/transparencia/docs/2018/archivos/PASE-DE-LISTA-Y-ORDEN-DEL-D&#205;A-SESI&#211;N-104.pdf" TargetMode="External"/><Relationship Id="rId184" Type="http://schemas.openxmlformats.org/officeDocument/2006/relationships/hyperlink" Target="http://sistemas.zamora.gob.mx/transparencia/docs/2018/archivos/PASE-DE-LISTA-Y-ORDEN-DEL-D&#205;A-SESI&#211;N-96.pdf" TargetMode="External"/><Relationship Id="rId219" Type="http://schemas.openxmlformats.org/officeDocument/2006/relationships/hyperlink" Target="http://sistemas.zamora.gob.mx/transparencia/docs/2018/archivos/PASE-DE-LISTA-Y-ORDEN-DEL-D&#205;A-SESI&#211;N-98.pdf" TargetMode="External"/><Relationship Id="rId370" Type="http://schemas.openxmlformats.org/officeDocument/2006/relationships/hyperlink" Target="http://sistemas.zamora.gob.mx/transparencia/docs/2018/archivos/ACTA-101.pdf" TargetMode="External"/><Relationship Id="rId391" Type="http://schemas.openxmlformats.org/officeDocument/2006/relationships/hyperlink" Target="http://sistemas.zamora.gob.mx/transparencia/docs/2018/archivos/ACTA-102.pdf" TargetMode="External"/><Relationship Id="rId405" Type="http://schemas.openxmlformats.org/officeDocument/2006/relationships/hyperlink" Target="http://sistemas.zamora.gob.mx/transparencia/docs/2018/archivos/ACTA-103.pdf" TargetMode="External"/><Relationship Id="rId426" Type="http://schemas.openxmlformats.org/officeDocument/2006/relationships/hyperlink" Target="http://sistemas.zamora.gob.mx/transparencia/docs/2018/archivos/ACTA-105.pdf" TargetMode="External"/><Relationship Id="rId230" Type="http://schemas.openxmlformats.org/officeDocument/2006/relationships/hyperlink" Target="http://sistemas.zamora.gob.mx/transparencia/docs/2018/archivos/PASE-DE-LISTA-Y-ORDEN-DEL-D&#205;A-SESI&#211;N-99.pdf" TargetMode="External"/><Relationship Id="rId251" Type="http://schemas.openxmlformats.org/officeDocument/2006/relationships/hyperlink" Target="http://sistemas.zamora.gob.mx/transparencia/docs/2018/archivos/PASE-DE-LISTA-Y-ORDEN-DEL-D&#205;A-SESI&#211;N-101.pdf" TargetMode="External"/><Relationship Id="rId25" Type="http://schemas.openxmlformats.org/officeDocument/2006/relationships/hyperlink" Target="http://sistemas.zamora.gob.mx:8080/hipervinculos/files/25-04-2018/PASE-DE-LISTA-Y-ORDEN-DEL-D&#205;A-SESI&#211;N-98.pdf" TargetMode="External"/><Relationship Id="rId46" Type="http://schemas.openxmlformats.org/officeDocument/2006/relationships/hyperlink" Target="http://sistemas.zamora.gob.mx:8080/hipervinculos/files/25-04-2018/ACTA-99.pdf" TargetMode="External"/><Relationship Id="rId67" Type="http://schemas.openxmlformats.org/officeDocument/2006/relationships/hyperlink" Target="http://sistemas.zamora.gob.mx/transparencia/docs/2018/archivos/PASE-DE-LISTA-Y-ORDEN-DEL-D&#205;A-SESI&#211;N-96.pdf" TargetMode="External"/><Relationship Id="rId272" Type="http://schemas.openxmlformats.org/officeDocument/2006/relationships/hyperlink" Target="http://sistemas.zamora.gob.mx/transparencia/docs/2018/archivos/PASE-DE-LISTA-Y-ORDEN-DEL-D&#205;A-SESI&#211;N-103.pdf" TargetMode="External"/><Relationship Id="rId293" Type="http://schemas.openxmlformats.org/officeDocument/2006/relationships/hyperlink" Target="http://sistemas.zamora.gob.mx/transparencia/docs/2018/archivos/PASE-DE-LISTA-Y-ORDEN-DEL-D&#205;A-SESI&#211;N-104.pdf" TargetMode="External"/><Relationship Id="rId307" Type="http://schemas.openxmlformats.org/officeDocument/2006/relationships/hyperlink" Target="http://sistemas.zamora.gob.mx/transparencia/docs/2018/archivos/ACTA-96.pdf" TargetMode="External"/><Relationship Id="rId328" Type="http://schemas.openxmlformats.org/officeDocument/2006/relationships/hyperlink" Target="http://sistemas.zamora.gob.mx/transparencia/docs/2018/archivos/ACTA-97.pdf" TargetMode="External"/><Relationship Id="rId349" Type="http://schemas.openxmlformats.org/officeDocument/2006/relationships/hyperlink" Target="http://sistemas.zamora.gob.mx/transparencia/docs/2018/archivos/ACTA-99.pdf" TargetMode="External"/><Relationship Id="rId88" Type="http://schemas.openxmlformats.org/officeDocument/2006/relationships/hyperlink" Target="http://sistemas.zamora.gob.mx/transparencia/docs/2018/archivos/PASE-DE-LISTA-Y-ORDEN-DEL-D&#205;A-SESI&#211;N-97.pdf" TargetMode="External"/><Relationship Id="rId111" Type="http://schemas.openxmlformats.org/officeDocument/2006/relationships/hyperlink" Target="http://sistemas.zamora.gob.mx/transparencia/docs/2018/archivos/PASE-DE-LISTA-Y-ORDEN-DEL-D&#205;A-SESI&#211;N-99.pdf" TargetMode="External"/><Relationship Id="rId132" Type="http://schemas.openxmlformats.org/officeDocument/2006/relationships/hyperlink" Target="http://sistemas.zamora.gob.mx/transparencia/docs/2018/archivos/PASE-DE-LISTA-Y-ORDEN-DEL-D&#205;A-SESI&#211;N-101.pdf" TargetMode="External"/><Relationship Id="rId153" Type="http://schemas.openxmlformats.org/officeDocument/2006/relationships/hyperlink" Target="http://sistemas.zamora.gob.mx/transparencia/docs/2018/archivos/PASE-DE-LISTA-Y-ORDEN-DEL-D&#205;A-SESI&#211;N-103.pdf" TargetMode="External"/><Relationship Id="rId174" Type="http://schemas.openxmlformats.org/officeDocument/2006/relationships/hyperlink" Target="http://sistemas.zamora.gob.mx/transparencia/docs/2018/archivos/PASE-DE-LISTA-Y-ORDEN-DEL-D&#205;A-SESI&#211;N-105.pdf" TargetMode="External"/><Relationship Id="rId195" Type="http://schemas.openxmlformats.org/officeDocument/2006/relationships/hyperlink" Target="http://sistemas.zamora.gob.mx/transparencia/docs/2018/archivos/PASE-DE-LISTA-Y-ORDEN-DEL-D&#205;A-SESI&#211;N-97.pdf" TargetMode="External"/><Relationship Id="rId209" Type="http://schemas.openxmlformats.org/officeDocument/2006/relationships/hyperlink" Target="http://sistemas.zamora.gob.mx/transparencia/docs/2018/archivos/PASE-DE-LISTA-Y-ORDEN-DEL-D&#205;A-SESI&#211;N-98.pdf" TargetMode="External"/><Relationship Id="rId360" Type="http://schemas.openxmlformats.org/officeDocument/2006/relationships/hyperlink" Target="http://sistemas.zamora.gob.mx/transparencia/docs/2018/archivos/ACTA-100.pdf" TargetMode="External"/><Relationship Id="rId381" Type="http://schemas.openxmlformats.org/officeDocument/2006/relationships/hyperlink" Target="http://sistemas.zamora.gob.mx/transparencia/docs/2018/archivos/ACTA-101.pdf" TargetMode="External"/><Relationship Id="rId416" Type="http://schemas.openxmlformats.org/officeDocument/2006/relationships/hyperlink" Target="http://sistemas.zamora.gob.mx/transparencia/docs/2018/archivos/ACTA-104.pdf" TargetMode="External"/><Relationship Id="rId220" Type="http://schemas.openxmlformats.org/officeDocument/2006/relationships/hyperlink" Target="http://sistemas.zamora.gob.mx/transparencia/docs/2018/archivos/PASE-DE-LISTA-Y-ORDEN-DEL-D&#205;A-SESI&#211;N-99.pdf" TargetMode="External"/><Relationship Id="rId241" Type="http://schemas.openxmlformats.org/officeDocument/2006/relationships/hyperlink" Target="http://sistemas.zamora.gob.mx/transparencia/docs/2018/archivos/PASE-DE-LISTA-Y-ORDEN-DEL-D&#205;A-SESI&#211;N-100.pdf" TargetMode="External"/><Relationship Id="rId15" Type="http://schemas.openxmlformats.org/officeDocument/2006/relationships/hyperlink" Target="http://sistemas.zamora.gob.mx:8080/hipervinculos/files/25-04-2018/PASE-DE-LISTA-Y-ORDEN-DEL-D&#205;A-SESI&#211;N-103.pdf" TargetMode="External"/><Relationship Id="rId36" Type="http://schemas.openxmlformats.org/officeDocument/2006/relationships/hyperlink" Target="http://sistemas.zamora.gob.mx/transparencia/docs/2018/archivos/PASE-DE-LISTA-Y-ORDEN-DEL-D&#205;A-SESI&#211;N-104.pdf" TargetMode="External"/><Relationship Id="rId57" Type="http://schemas.openxmlformats.org/officeDocument/2006/relationships/hyperlink" Target="http://sistemas.zamora.gob.mx:8080/hipervinculos/files/25-04-2018/ACTA-105.pdf" TargetMode="External"/><Relationship Id="rId262" Type="http://schemas.openxmlformats.org/officeDocument/2006/relationships/hyperlink" Target="http://sistemas.zamora.gob.mx/transparencia/docs/2018/archivos/PASE-DE-LISTA-Y-ORDEN-DEL-D&#205;A-SESI&#211;N-102.pdf" TargetMode="External"/><Relationship Id="rId283" Type="http://schemas.openxmlformats.org/officeDocument/2006/relationships/hyperlink" Target="http://sistemas.zamora.gob.mx/transparencia/docs/2018/archivos/PASE-DE-LISTA-Y-ORDEN-DEL-D&#205;A-SESI&#211;N-104.pdf" TargetMode="External"/><Relationship Id="rId318" Type="http://schemas.openxmlformats.org/officeDocument/2006/relationships/hyperlink" Target="http://sistemas.zamora.gob.mx/transparencia/docs/2018/archivos/ACTA-96.pdf" TargetMode="External"/><Relationship Id="rId339" Type="http://schemas.openxmlformats.org/officeDocument/2006/relationships/hyperlink" Target="http://sistemas.zamora.gob.mx/transparencia/docs/2018/archivos/ACTA-98.pdf" TargetMode="External"/><Relationship Id="rId78" Type="http://schemas.openxmlformats.org/officeDocument/2006/relationships/hyperlink" Target="http://sistemas.zamora.gob.mx/transparencia/docs/2018/archivos/PASE-DE-LISTA-Y-ORDEN-DEL-D&#205;A-SESI&#211;N-97.pdf" TargetMode="External"/><Relationship Id="rId99" Type="http://schemas.openxmlformats.org/officeDocument/2006/relationships/hyperlink" Target="http://sistemas.zamora.gob.mx/transparencia/docs/2018/archivos/PASE-DE-LISTA-Y-ORDEN-DEL-D&#205;A-SESI&#211;N-98.pdf" TargetMode="External"/><Relationship Id="rId101" Type="http://schemas.openxmlformats.org/officeDocument/2006/relationships/hyperlink" Target="http://sistemas.zamora.gob.mx/transparencia/docs/2018/archivos/PASE-DE-LISTA-Y-ORDEN-DEL-D&#205;A-SESI&#211;N-99.pdf" TargetMode="External"/><Relationship Id="rId122" Type="http://schemas.openxmlformats.org/officeDocument/2006/relationships/hyperlink" Target="http://sistemas.zamora.gob.mx/transparencia/docs/2018/archivos/PASE-DE-LISTA-Y-ORDEN-DEL-D&#205;A-SESI&#211;N-100.pdf" TargetMode="External"/><Relationship Id="rId143" Type="http://schemas.openxmlformats.org/officeDocument/2006/relationships/hyperlink" Target="http://sistemas.zamora.gob.mx/transparencia/docs/2018/archivos/PASE-DE-LISTA-Y-ORDEN-DEL-D&#205;A-SESI&#211;N-102.pdf" TargetMode="External"/><Relationship Id="rId164" Type="http://schemas.openxmlformats.org/officeDocument/2006/relationships/hyperlink" Target="http://sistemas.zamora.gob.mx/transparencia/docs/2018/archivos/PASE-DE-LISTA-Y-ORDEN-DEL-D&#205;A-SESI&#211;N-104.pdf" TargetMode="External"/><Relationship Id="rId185" Type="http://schemas.openxmlformats.org/officeDocument/2006/relationships/hyperlink" Target="http://sistemas.zamora.gob.mx/transparencia/docs/2018/archivos/PASE-DE-LISTA-Y-ORDEN-DEL-D&#205;A-SESI&#211;N-96.pdf" TargetMode="External"/><Relationship Id="rId350" Type="http://schemas.openxmlformats.org/officeDocument/2006/relationships/hyperlink" Target="http://sistemas.zamora.gob.mx/transparencia/docs/2018/archivos/ACTA-99.pdf" TargetMode="External"/><Relationship Id="rId371" Type="http://schemas.openxmlformats.org/officeDocument/2006/relationships/hyperlink" Target="http://sistemas.zamora.gob.mx/transparencia/docs/2018/archivos/ACTA-101.pdf" TargetMode="External"/><Relationship Id="rId406" Type="http://schemas.openxmlformats.org/officeDocument/2006/relationships/hyperlink" Target="http://sistemas.zamora.gob.mx/transparencia/docs/2018/archivos/ACTA-104.pdf" TargetMode="External"/><Relationship Id="rId9" Type="http://schemas.openxmlformats.org/officeDocument/2006/relationships/hyperlink" Target="http://sistemas.zamora.gob.mx/transparencia/docs/2018/archivos/PASE-DE-LISTA-Y-ORDEN-DEL-D&#205;A-SESI&#211;N-100.pdf" TargetMode="External"/><Relationship Id="rId210" Type="http://schemas.openxmlformats.org/officeDocument/2006/relationships/hyperlink" Target="http://sistemas.zamora.gob.mx/transparencia/docs/2018/archivos/PASE-DE-LISTA-Y-ORDEN-DEL-D&#205;A-SESI&#211;N-98.pdf" TargetMode="External"/><Relationship Id="rId392" Type="http://schemas.openxmlformats.org/officeDocument/2006/relationships/hyperlink" Target="http://sistemas.zamora.gob.mx/transparencia/docs/2018/archivos/ACTA-102.pdf" TargetMode="External"/><Relationship Id="rId427" Type="http://schemas.openxmlformats.org/officeDocument/2006/relationships/hyperlink" Target="http://sistemas.zamora.gob.mx/transparencia/docs/2018/archivos/ACTA-105.pdf" TargetMode="External"/><Relationship Id="rId26" Type="http://schemas.openxmlformats.org/officeDocument/2006/relationships/hyperlink" Target="http://sistemas.zamora.gob.mx/transparencia/docs/2018/archivos/PASE-DE-LISTA-Y-ORDEN-DEL-D&#205;A-SESI&#211;N-99.pdf" TargetMode="External"/><Relationship Id="rId231" Type="http://schemas.openxmlformats.org/officeDocument/2006/relationships/hyperlink" Target="http://sistemas.zamora.gob.mx/transparencia/docs/2018/archivos/PASE-DE-LISTA-Y-ORDEN-DEL-D&#205;A-SESI&#211;N-99.pdf" TargetMode="External"/><Relationship Id="rId252" Type="http://schemas.openxmlformats.org/officeDocument/2006/relationships/hyperlink" Target="http://sistemas.zamora.gob.mx/transparencia/docs/2018/archivos/PASE-DE-LISTA-Y-ORDEN-DEL-D&#205;A-SESI&#211;N-101.pdf" TargetMode="External"/><Relationship Id="rId273" Type="http://schemas.openxmlformats.org/officeDocument/2006/relationships/hyperlink" Target="http://sistemas.zamora.gob.mx/transparencia/docs/2018/archivos/PASE-DE-LISTA-Y-ORDEN-DEL-D&#205;A-SESI&#211;N-103.pdf" TargetMode="External"/><Relationship Id="rId294" Type="http://schemas.openxmlformats.org/officeDocument/2006/relationships/hyperlink" Target="http://sistemas.zamora.gob.mx/transparencia/docs/2018/archivos/PASE-DE-LISTA-Y-ORDEN-DEL-D&#205;A-SESI&#211;N-105.pdf" TargetMode="External"/><Relationship Id="rId308" Type="http://schemas.openxmlformats.org/officeDocument/2006/relationships/hyperlink" Target="http://sistemas.zamora.gob.mx/transparencia/docs/2018/archivos/ACTA-96.pdf" TargetMode="External"/><Relationship Id="rId329" Type="http://schemas.openxmlformats.org/officeDocument/2006/relationships/hyperlink" Target="http://sistemas.zamora.gob.mx/transparencia/docs/2018/archivos/ACTA-97.pdf" TargetMode="External"/><Relationship Id="rId47" Type="http://schemas.openxmlformats.org/officeDocument/2006/relationships/hyperlink" Target="http://sistemas.zamora.gob.mx/transparencia/docs/2018/archivos/ACTA-100.pdf" TargetMode="External"/><Relationship Id="rId68" Type="http://schemas.openxmlformats.org/officeDocument/2006/relationships/hyperlink" Target="http://sistemas.zamora.gob.mx/transparencia/docs/2018/archivos/PASE-DE-LISTA-Y-ORDEN-DEL-D&#205;A-SESI&#211;N-96.pdf" TargetMode="External"/><Relationship Id="rId89" Type="http://schemas.openxmlformats.org/officeDocument/2006/relationships/hyperlink" Target="http://sistemas.zamora.gob.mx/transparencia/docs/2018/archivos/PASE-DE-LISTA-Y-ORDEN-DEL-D&#205;A-SESI&#211;N-98.pdf" TargetMode="External"/><Relationship Id="rId112" Type="http://schemas.openxmlformats.org/officeDocument/2006/relationships/hyperlink" Target="http://sistemas.zamora.gob.mx/transparencia/docs/2018/archivos/ACTA-96.pdf" TargetMode="External"/><Relationship Id="rId133" Type="http://schemas.openxmlformats.org/officeDocument/2006/relationships/hyperlink" Target="http://sistemas.zamora.gob.mx/transparencia/docs/2018/archivos/PASE-DE-LISTA-Y-ORDEN-DEL-D&#205;A-SESI&#211;N-101.pdf" TargetMode="External"/><Relationship Id="rId154" Type="http://schemas.openxmlformats.org/officeDocument/2006/relationships/hyperlink" Target="http://sistemas.zamora.gob.mx/transparencia/docs/2018/archivos/PASE-DE-LISTA-Y-ORDEN-DEL-D&#205;A-SESI&#211;N-103.pdf" TargetMode="External"/><Relationship Id="rId175" Type="http://schemas.openxmlformats.org/officeDocument/2006/relationships/hyperlink" Target="http://sistemas.zamora.gob.mx/transparencia/docs/2018/archivos/PASE-DE-LISTA-Y-ORDEN-DEL-D&#205;A-SESI&#211;N-105.pdf" TargetMode="External"/><Relationship Id="rId340" Type="http://schemas.openxmlformats.org/officeDocument/2006/relationships/hyperlink" Target="http://sistemas.zamora.gob.mx/transparencia/docs/2018/archivos/ACTA-98.pdf" TargetMode="External"/><Relationship Id="rId361" Type="http://schemas.openxmlformats.org/officeDocument/2006/relationships/hyperlink" Target="http://sistemas.zamora.gob.mx/transparencia/docs/2018/archivos/ACTA-100.pdf" TargetMode="External"/><Relationship Id="rId196" Type="http://schemas.openxmlformats.org/officeDocument/2006/relationships/hyperlink" Target="http://sistemas.zamora.gob.mx/transparencia/docs/2018/archivos/PASE-DE-LISTA-Y-ORDEN-DEL-D&#205;A-SESI&#211;N-97.pdf" TargetMode="External"/><Relationship Id="rId200" Type="http://schemas.openxmlformats.org/officeDocument/2006/relationships/hyperlink" Target="http://sistemas.zamora.gob.mx/transparencia/docs/2018/archivos/PASE-DE-LISTA-Y-ORDEN-DEL-D&#205;A-SESI&#211;N-97.pdf" TargetMode="External"/><Relationship Id="rId382" Type="http://schemas.openxmlformats.org/officeDocument/2006/relationships/hyperlink" Target="http://sistemas.zamora.gob.mx/transparencia/docs/2018/archivos/ACTA-102.pdf" TargetMode="External"/><Relationship Id="rId417" Type="http://schemas.openxmlformats.org/officeDocument/2006/relationships/hyperlink" Target="http://sistemas.zamora.gob.mx/transparencia/docs/2018/archivos/ACTA-104.pdf" TargetMode="External"/><Relationship Id="rId16" Type="http://schemas.openxmlformats.org/officeDocument/2006/relationships/hyperlink" Target="http://sistemas.zamora.gob.mx:8080/hipervinculos/files/25-04-2018/PASE-DE-LISTA-Y-ORDEN-DEL-D&#205;A-SESI&#211;N-103.pdf" TargetMode="External"/><Relationship Id="rId221" Type="http://schemas.openxmlformats.org/officeDocument/2006/relationships/hyperlink" Target="http://sistemas.zamora.gob.mx/transparencia/docs/2018/archivos/PASE-DE-LISTA-Y-ORDEN-DEL-D&#205;A-SESI&#211;N-99.pdf" TargetMode="External"/><Relationship Id="rId242" Type="http://schemas.openxmlformats.org/officeDocument/2006/relationships/hyperlink" Target="http://sistemas.zamora.gob.mx/transparencia/docs/2018/archivos/PASE-DE-LISTA-Y-ORDEN-DEL-D&#205;A-SESI&#211;N-100.pdf" TargetMode="External"/><Relationship Id="rId263" Type="http://schemas.openxmlformats.org/officeDocument/2006/relationships/hyperlink" Target="http://sistemas.zamora.gob.mx/transparencia/docs/2018/archivos/PASE-DE-LISTA-Y-ORDEN-DEL-D&#205;A-SESI&#211;N-102.pdf" TargetMode="External"/><Relationship Id="rId284" Type="http://schemas.openxmlformats.org/officeDocument/2006/relationships/hyperlink" Target="http://sistemas.zamora.gob.mx/transparencia/docs/2018/archivos/PASE-DE-LISTA-Y-ORDEN-DEL-D&#205;A-SESI&#211;N-104.pdf" TargetMode="External"/><Relationship Id="rId319" Type="http://schemas.openxmlformats.org/officeDocument/2006/relationships/hyperlink" Target="http://sistemas.zamora.gob.mx/transparencia/docs/2018/archivos/ACTA-97.pdf" TargetMode="External"/><Relationship Id="rId37" Type="http://schemas.openxmlformats.org/officeDocument/2006/relationships/hyperlink" Target="http://sistemas.zamora.gob.mx:8080/hipervinculos/files/25-04-2018/PASE-DE-LISTA-Y-ORDEN-DEL-D&#205;A-SESI&#211;N-104.pdf" TargetMode="External"/><Relationship Id="rId58" Type="http://schemas.openxmlformats.org/officeDocument/2006/relationships/hyperlink" Target="http://sistemas.zamora.gob.mx:8080/hipervinculos/files/25-04-2018/ACTA-105.pdf" TargetMode="External"/><Relationship Id="rId79" Type="http://schemas.openxmlformats.org/officeDocument/2006/relationships/hyperlink" Target="http://sistemas.zamora.gob.mx/transparencia/docs/2018/archivos/PASE-DE-LISTA-Y-ORDEN-DEL-D&#205;A-SESI&#211;N-97.pdf" TargetMode="External"/><Relationship Id="rId102" Type="http://schemas.openxmlformats.org/officeDocument/2006/relationships/hyperlink" Target="http://sistemas.zamora.gob.mx/transparencia/docs/2018/archivos/PASE-DE-LISTA-Y-ORDEN-DEL-D&#205;A-SESI&#211;N-99.pdf" TargetMode="External"/><Relationship Id="rId123" Type="http://schemas.openxmlformats.org/officeDocument/2006/relationships/hyperlink" Target="http://sistemas.zamora.gob.mx/transparencia/docs/2018/archivos/PASE-DE-LISTA-Y-ORDEN-DEL-D&#205;A-SESI&#211;N-100.pdf" TargetMode="External"/><Relationship Id="rId144" Type="http://schemas.openxmlformats.org/officeDocument/2006/relationships/hyperlink" Target="http://sistemas.zamora.gob.mx/transparencia/docs/2018/archivos/PASE-DE-LISTA-Y-ORDEN-DEL-D&#205;A-SESI&#211;N-102.pdf" TargetMode="External"/><Relationship Id="rId330" Type="http://schemas.openxmlformats.org/officeDocument/2006/relationships/hyperlink" Target="http://sistemas.zamora.gob.mx/transparencia/docs/2018/archivos/ACTA-97.pdf" TargetMode="External"/><Relationship Id="rId90" Type="http://schemas.openxmlformats.org/officeDocument/2006/relationships/hyperlink" Target="http://sistemas.zamora.gob.mx/transparencia/docs/2018/archivos/PASE-DE-LISTA-Y-ORDEN-DEL-D&#205;A-SESI&#211;N-98.pdf" TargetMode="External"/><Relationship Id="rId165" Type="http://schemas.openxmlformats.org/officeDocument/2006/relationships/hyperlink" Target="http://sistemas.zamora.gob.mx/transparencia/docs/2018/archivos/PASE-DE-LISTA-Y-ORDEN-DEL-D&#205;A-SESI&#211;N-104.pdf" TargetMode="External"/><Relationship Id="rId186" Type="http://schemas.openxmlformats.org/officeDocument/2006/relationships/hyperlink" Target="http://sistemas.zamora.gob.mx/transparencia/docs/2018/archivos/PASE-DE-LISTA-Y-ORDEN-DEL-D&#205;A-SESI&#211;N-96.pdf" TargetMode="External"/><Relationship Id="rId351" Type="http://schemas.openxmlformats.org/officeDocument/2006/relationships/hyperlink" Target="http://sistemas.zamora.gob.mx/transparencia/docs/2018/archivos/ACTA-99.pdf" TargetMode="External"/><Relationship Id="rId372" Type="http://schemas.openxmlformats.org/officeDocument/2006/relationships/hyperlink" Target="http://sistemas.zamora.gob.mx/transparencia/docs/2018/archivos/ACTA-101.pdf" TargetMode="External"/><Relationship Id="rId393" Type="http://schemas.openxmlformats.org/officeDocument/2006/relationships/hyperlink" Target="http://sistemas.zamora.gob.mx/transparencia/docs/2018/archivos/ACTA-102.pdf" TargetMode="External"/><Relationship Id="rId407" Type="http://schemas.openxmlformats.org/officeDocument/2006/relationships/hyperlink" Target="http://sistemas.zamora.gob.mx/transparencia/docs/2018/archivos/ACTA-104.pdf" TargetMode="External"/><Relationship Id="rId428" Type="http://schemas.openxmlformats.org/officeDocument/2006/relationships/hyperlink" Target="http://sistemas.zamora.gob.mx/transparencia/docs/2018/archivos/ACTA-105.pdf" TargetMode="External"/><Relationship Id="rId211" Type="http://schemas.openxmlformats.org/officeDocument/2006/relationships/hyperlink" Target="http://sistemas.zamora.gob.mx/transparencia/docs/2018/archivos/PASE-DE-LISTA-Y-ORDEN-DEL-D&#205;A-SESI&#211;N-98.pdf" TargetMode="External"/><Relationship Id="rId232" Type="http://schemas.openxmlformats.org/officeDocument/2006/relationships/hyperlink" Target="http://sistemas.zamora.gob.mx/transparencia/docs/2018/archivos/PASE-DE-LISTA-Y-ORDEN-DEL-D&#205;A-SESI&#211;N-100.pdf" TargetMode="External"/><Relationship Id="rId253" Type="http://schemas.openxmlformats.org/officeDocument/2006/relationships/hyperlink" Target="http://sistemas.zamora.gob.mx/transparencia/docs/2018/archivos/PASE-DE-LISTA-Y-ORDEN-DEL-D&#205;A-SESI&#211;N-101.pdf" TargetMode="External"/><Relationship Id="rId274" Type="http://schemas.openxmlformats.org/officeDocument/2006/relationships/hyperlink" Target="http://sistemas.zamora.gob.mx/transparencia/docs/2018/archivos/PASE-DE-LISTA-Y-ORDEN-DEL-D&#205;A-SESI&#211;N-103.pdf" TargetMode="External"/><Relationship Id="rId295" Type="http://schemas.openxmlformats.org/officeDocument/2006/relationships/hyperlink" Target="http://sistemas.zamora.gob.mx/transparencia/docs/2018/archivos/PASE-DE-LISTA-Y-ORDEN-DEL-D&#205;A-SESI&#211;N-105.pdf" TargetMode="External"/><Relationship Id="rId309" Type="http://schemas.openxmlformats.org/officeDocument/2006/relationships/hyperlink" Target="http://sistemas.zamora.gob.mx/transparencia/docs/2018/archivos/ACTA-96.pdf" TargetMode="External"/><Relationship Id="rId27" Type="http://schemas.openxmlformats.org/officeDocument/2006/relationships/hyperlink" Target="http://sistemas.zamora.gob.mx:8080/hipervinculos/files/25-04-2018/PASE-DE-LISTA-Y-ORDEN-DEL-D&#205;A-SESI&#211;N-99.pdf" TargetMode="External"/><Relationship Id="rId48" Type="http://schemas.openxmlformats.org/officeDocument/2006/relationships/hyperlink" Target="http://sistemas.zamora.gob.mx:8080/hipervinculos/files/25-04-2018/ACTA-100.pdf" TargetMode="External"/><Relationship Id="rId69" Type="http://schemas.openxmlformats.org/officeDocument/2006/relationships/hyperlink" Target="http://sistemas.zamora.gob.mx/transparencia/docs/2018/archivos/PASE-DE-LISTA-Y-ORDEN-DEL-D&#205;A-SESI&#211;N-96.pdf" TargetMode="External"/><Relationship Id="rId113" Type="http://schemas.openxmlformats.org/officeDocument/2006/relationships/hyperlink" Target="http://sistemas.zamora.gob.mx/transparencia/docs/2018/archivos/PASE-DE-LISTA-Y-ORDEN-DEL-D&#205;A-SESI&#211;N-96.pdf" TargetMode="External"/><Relationship Id="rId134" Type="http://schemas.openxmlformats.org/officeDocument/2006/relationships/hyperlink" Target="http://sistemas.zamora.gob.mx/transparencia/docs/2018/archivos/PASE-DE-LISTA-Y-ORDEN-DEL-D&#205;A-SESI&#211;N-101.pdf" TargetMode="External"/><Relationship Id="rId320" Type="http://schemas.openxmlformats.org/officeDocument/2006/relationships/hyperlink" Target="http://sistemas.zamora.gob.mx/transparencia/docs/2018/archivos/ACTA-97.pdf" TargetMode="External"/><Relationship Id="rId80" Type="http://schemas.openxmlformats.org/officeDocument/2006/relationships/hyperlink" Target="http://sistemas.zamora.gob.mx/transparencia/docs/2018/archivos/PASE-DE-LISTA-Y-ORDEN-DEL-D&#205;A-SESI&#211;N-97.pdf" TargetMode="External"/><Relationship Id="rId155" Type="http://schemas.openxmlformats.org/officeDocument/2006/relationships/hyperlink" Target="http://sistemas.zamora.gob.mx/transparencia/docs/2018/archivos/PASE-DE-LISTA-Y-ORDEN-DEL-D&#205;A-SESI&#211;N-103.pdf" TargetMode="External"/><Relationship Id="rId176" Type="http://schemas.openxmlformats.org/officeDocument/2006/relationships/hyperlink" Target="http://sistemas.zamora.gob.mx/transparencia/docs/2018/archivos/PASE-DE-LISTA-Y-ORDEN-DEL-D&#205;A-SESI&#211;N-105.pdf" TargetMode="External"/><Relationship Id="rId197" Type="http://schemas.openxmlformats.org/officeDocument/2006/relationships/hyperlink" Target="http://sistemas.zamora.gob.mx/transparencia/docs/2018/archivos/PASE-DE-LISTA-Y-ORDEN-DEL-D&#205;A-SESI&#211;N-97.pdf" TargetMode="External"/><Relationship Id="rId341" Type="http://schemas.openxmlformats.org/officeDocument/2006/relationships/hyperlink" Target="http://sistemas.zamora.gob.mx/transparencia/docs/2018/archivos/ACTA-98.pdf" TargetMode="External"/><Relationship Id="rId362" Type="http://schemas.openxmlformats.org/officeDocument/2006/relationships/hyperlink" Target="http://sistemas.zamora.gob.mx/transparencia/docs/2018/archivos/ACTA-100.pdf" TargetMode="External"/><Relationship Id="rId383" Type="http://schemas.openxmlformats.org/officeDocument/2006/relationships/hyperlink" Target="http://sistemas.zamora.gob.mx/transparencia/docs/2018/archivos/ACTA-102.pdf" TargetMode="External"/><Relationship Id="rId418" Type="http://schemas.openxmlformats.org/officeDocument/2006/relationships/hyperlink" Target="http://sistemas.zamora.gob.mx/transparencia/docs/2018/archivos/ACTA-105.pdf" TargetMode="External"/><Relationship Id="rId201" Type="http://schemas.openxmlformats.org/officeDocument/2006/relationships/hyperlink" Target="http://sistemas.zamora.gob.mx/transparencia/docs/2018/archivos/PASE-DE-LISTA-Y-ORDEN-DEL-D&#205;A-SESI&#211;N-97.pdf" TargetMode="External"/><Relationship Id="rId222" Type="http://schemas.openxmlformats.org/officeDocument/2006/relationships/hyperlink" Target="http://sistemas.zamora.gob.mx/transparencia/docs/2018/archivos/PASE-DE-LISTA-Y-ORDEN-DEL-D&#205;A-SESI&#211;N-99.pdf" TargetMode="External"/><Relationship Id="rId243" Type="http://schemas.openxmlformats.org/officeDocument/2006/relationships/hyperlink" Target="http://sistemas.zamora.gob.mx/transparencia/docs/2018/archivos/PASE-DE-LISTA-Y-ORDEN-DEL-D&#205;A-SESI&#211;N-100.pdf" TargetMode="External"/><Relationship Id="rId264" Type="http://schemas.openxmlformats.org/officeDocument/2006/relationships/hyperlink" Target="http://sistemas.zamora.gob.mx/transparencia/docs/2018/archivos/PASE-DE-LISTA-Y-ORDEN-DEL-D&#205;A-SESI&#211;N-102.pdf" TargetMode="External"/><Relationship Id="rId285" Type="http://schemas.openxmlformats.org/officeDocument/2006/relationships/hyperlink" Target="http://sistemas.zamora.gob.mx/transparencia/docs/2018/archivos/PASE-DE-LISTA-Y-ORDEN-DEL-D&#205;A-SESI&#211;N-104.pdf" TargetMode="External"/><Relationship Id="rId17" Type="http://schemas.openxmlformats.org/officeDocument/2006/relationships/hyperlink" Target="http://sistemas.zamora.gob.mx/transparencia/docs/2018/archivos/PASE-DE-LISTA-Y-ORDEN-DEL-D&#205;A-SESI&#211;N-104.pdf" TargetMode="External"/><Relationship Id="rId38" Type="http://schemas.openxmlformats.org/officeDocument/2006/relationships/hyperlink" Target="http://sistemas.zamora.gob.mx/transparencia/docs/2018/archivos/PASE-DE-LISTA-Y-ORDEN-DEL-D&#205;A-SESI&#211;N-105.pdf" TargetMode="External"/><Relationship Id="rId59" Type="http://schemas.openxmlformats.org/officeDocument/2006/relationships/hyperlink" Target="http://sistemas.zamora.gob.mx/transparencia/docs/2018/archivos/PASE-DE-LISTA-Y-ORDEN-DEL-D&#205;A-SESI&#211;N-99.pdf" TargetMode="External"/><Relationship Id="rId103" Type="http://schemas.openxmlformats.org/officeDocument/2006/relationships/hyperlink" Target="http://sistemas.zamora.gob.mx/transparencia/docs/2018/archivos/PASE-DE-LISTA-Y-ORDEN-DEL-D&#205;A-SESI&#211;N-99.pdf" TargetMode="External"/><Relationship Id="rId124" Type="http://schemas.openxmlformats.org/officeDocument/2006/relationships/hyperlink" Target="http://sistemas.zamora.gob.mx/transparencia/docs/2018/archivos/PASE-DE-LISTA-Y-ORDEN-DEL-D&#205;A-SESI&#211;N-100.pdf" TargetMode="External"/><Relationship Id="rId310" Type="http://schemas.openxmlformats.org/officeDocument/2006/relationships/hyperlink" Target="http://sistemas.zamora.gob.mx/transparencia/docs/2018/archivos/ACTA-96.pdf" TargetMode="External"/><Relationship Id="rId70" Type="http://schemas.openxmlformats.org/officeDocument/2006/relationships/hyperlink" Target="http://sistemas.zamora.gob.mx/transparencia/docs/2018/archivos/PASE-DE-LISTA-Y-ORDEN-DEL-D&#205;A-SESI&#211;N-96.pdf" TargetMode="External"/><Relationship Id="rId91" Type="http://schemas.openxmlformats.org/officeDocument/2006/relationships/hyperlink" Target="http://sistemas.zamora.gob.mx/transparencia/docs/2018/archivos/PASE-DE-LISTA-Y-ORDEN-DEL-D&#205;A-SESI&#211;N-98.pdf" TargetMode="External"/><Relationship Id="rId145" Type="http://schemas.openxmlformats.org/officeDocument/2006/relationships/hyperlink" Target="http://sistemas.zamora.gob.mx/transparencia/docs/2018/archivos/PASE-DE-LISTA-Y-ORDEN-DEL-D&#205;A-SESI&#211;N-102.pdf" TargetMode="External"/><Relationship Id="rId166" Type="http://schemas.openxmlformats.org/officeDocument/2006/relationships/hyperlink" Target="http://sistemas.zamora.gob.mx/transparencia/docs/2018/archivos/PASE-DE-LISTA-Y-ORDEN-DEL-D&#205;A-SESI&#211;N-104.pdf" TargetMode="External"/><Relationship Id="rId187" Type="http://schemas.openxmlformats.org/officeDocument/2006/relationships/hyperlink" Target="http://sistemas.zamora.gob.mx/transparencia/docs/2018/archivos/PASE-DE-LISTA-Y-ORDEN-DEL-D&#205;A-SESI&#211;N-96.pdf" TargetMode="External"/><Relationship Id="rId331" Type="http://schemas.openxmlformats.org/officeDocument/2006/relationships/hyperlink" Target="http://sistemas.zamora.gob.mx/transparencia/docs/2018/archivos/ACTA-98.pdf" TargetMode="External"/><Relationship Id="rId352" Type="http://schemas.openxmlformats.org/officeDocument/2006/relationships/hyperlink" Target="http://sistemas.zamora.gob.mx/transparencia/docs/2018/archivos/ACTA-99.pdf" TargetMode="External"/><Relationship Id="rId373" Type="http://schemas.openxmlformats.org/officeDocument/2006/relationships/hyperlink" Target="http://sistemas.zamora.gob.mx/transparencia/docs/2018/archivos/ACTA-101.pdf" TargetMode="External"/><Relationship Id="rId394" Type="http://schemas.openxmlformats.org/officeDocument/2006/relationships/hyperlink" Target="http://sistemas.zamora.gob.mx/transparencia/docs/2018/archivos/ACTA-103.pdf" TargetMode="External"/><Relationship Id="rId408" Type="http://schemas.openxmlformats.org/officeDocument/2006/relationships/hyperlink" Target="http://sistemas.zamora.gob.mx/transparencia/docs/2018/archivos/ACTA-104.pdf" TargetMode="External"/><Relationship Id="rId429" Type="http://schemas.openxmlformats.org/officeDocument/2006/relationships/printerSettings" Target="../printerSettings/printerSettings1.bin"/><Relationship Id="rId1" Type="http://schemas.openxmlformats.org/officeDocument/2006/relationships/hyperlink" Target="http://sistemas.zamora.gob.mx/transparencia/docs/2018/archivos/PASE-DE-LISTA-Y-ORDEN-DEL-D&#205;A-SESI&#211;N-96.pdf" TargetMode="External"/><Relationship Id="rId212" Type="http://schemas.openxmlformats.org/officeDocument/2006/relationships/hyperlink" Target="http://sistemas.zamora.gob.mx/transparencia/docs/2018/archivos/PASE-DE-LISTA-Y-ORDEN-DEL-D&#205;A-SESI&#211;N-98.pdf" TargetMode="External"/><Relationship Id="rId233" Type="http://schemas.openxmlformats.org/officeDocument/2006/relationships/hyperlink" Target="http://sistemas.zamora.gob.mx/transparencia/docs/2018/archivos/PASE-DE-LISTA-Y-ORDEN-DEL-D&#205;A-SESI&#211;N-100.pdf" TargetMode="External"/><Relationship Id="rId254" Type="http://schemas.openxmlformats.org/officeDocument/2006/relationships/hyperlink" Target="http://sistemas.zamora.gob.mx/transparencia/docs/2018/archivos/PASE-DE-LISTA-Y-ORDEN-DEL-D&#205;A-SESI&#211;N-101.pdf" TargetMode="External"/><Relationship Id="rId28" Type="http://schemas.openxmlformats.org/officeDocument/2006/relationships/hyperlink" Target="http://sistemas.zamora.gob.mx/transparencia/docs/2018/archivos/PASE-DE-LISTA-Y-ORDEN-DEL-D&#205;A-SESI&#211;N-100.pdf" TargetMode="External"/><Relationship Id="rId49" Type="http://schemas.openxmlformats.org/officeDocument/2006/relationships/hyperlink" Target="http://sistemas.zamora.gob.mx/transparencia/docs/2018/archivos/ACTA-101.pdf" TargetMode="External"/><Relationship Id="rId114" Type="http://schemas.openxmlformats.org/officeDocument/2006/relationships/hyperlink" Target="http://sistemas.zamora.gob.mx/transparencia/docs/2018/archivos/PASE-DE-LISTA-Y-ORDEN-DEL-D&#205;A-SESI&#211;N-100.pdf" TargetMode="External"/><Relationship Id="rId275" Type="http://schemas.openxmlformats.org/officeDocument/2006/relationships/hyperlink" Target="http://sistemas.zamora.gob.mx/transparencia/docs/2018/archivos/PASE-DE-LISTA-Y-ORDEN-DEL-D&#205;A-SESI&#211;N-103.pdf" TargetMode="External"/><Relationship Id="rId296" Type="http://schemas.openxmlformats.org/officeDocument/2006/relationships/hyperlink" Target="http://sistemas.zamora.gob.mx/transparencia/docs/2018/archivos/PASE-DE-LISTA-Y-ORDEN-DEL-D&#205;A-SESI&#211;N-105.pdf" TargetMode="External"/><Relationship Id="rId300" Type="http://schemas.openxmlformats.org/officeDocument/2006/relationships/hyperlink" Target="http://sistemas.zamora.gob.mx/transparencia/docs/2018/archivos/PASE-DE-LISTA-Y-ORDEN-DEL-D&#205;A-SESI&#211;N-105.pdf" TargetMode="External"/><Relationship Id="rId60" Type="http://schemas.openxmlformats.org/officeDocument/2006/relationships/hyperlink" Target="http://sistemas.zamora.gob.mx/transparencia/docs/2018/archivos/PASE-DE-LISTA-Y-ORDEN-DEL-D&#205;A-SESI&#211;N-99.pdf" TargetMode="External"/><Relationship Id="rId81" Type="http://schemas.openxmlformats.org/officeDocument/2006/relationships/hyperlink" Target="http://sistemas.zamora.gob.mx/transparencia/docs/2018/archivos/PASE-DE-LISTA-Y-ORDEN-DEL-D&#205;A-SESI&#211;N-97.pdf" TargetMode="External"/><Relationship Id="rId135" Type="http://schemas.openxmlformats.org/officeDocument/2006/relationships/hyperlink" Target="http://sistemas.zamora.gob.mx/transparencia/docs/2018/archivos/PASE-DE-LISTA-Y-ORDEN-DEL-D&#205;A-SESI&#211;N-101.pdf" TargetMode="External"/><Relationship Id="rId156" Type="http://schemas.openxmlformats.org/officeDocument/2006/relationships/hyperlink" Target="http://sistemas.zamora.gob.mx/transparencia/docs/2018/archivos/PASE-DE-LISTA-Y-ORDEN-DEL-D&#205;A-SESI&#211;N-103.pdf" TargetMode="External"/><Relationship Id="rId177" Type="http://schemas.openxmlformats.org/officeDocument/2006/relationships/hyperlink" Target="http://sistemas.zamora.gob.mx/transparencia/docs/2018/archivos/PASE-DE-LISTA-Y-ORDEN-DEL-D&#205;A-SESI&#211;N-105.pdf" TargetMode="External"/><Relationship Id="rId198" Type="http://schemas.openxmlformats.org/officeDocument/2006/relationships/hyperlink" Target="http://sistemas.zamora.gob.mx/transparencia/docs/2018/archivos/PASE-DE-LISTA-Y-ORDEN-DEL-D&#205;A-SESI&#211;N-97.pdf" TargetMode="External"/><Relationship Id="rId321" Type="http://schemas.openxmlformats.org/officeDocument/2006/relationships/hyperlink" Target="http://sistemas.zamora.gob.mx/transparencia/docs/2018/archivos/ACTA-97.pdf" TargetMode="External"/><Relationship Id="rId342" Type="http://schemas.openxmlformats.org/officeDocument/2006/relationships/hyperlink" Target="http://sistemas.zamora.gob.mx/transparencia/docs/2018/archivos/ACTA-98.pdf" TargetMode="External"/><Relationship Id="rId363" Type="http://schemas.openxmlformats.org/officeDocument/2006/relationships/hyperlink" Target="http://sistemas.zamora.gob.mx/transparencia/docs/2018/archivos/ACTA-100.pdf" TargetMode="External"/><Relationship Id="rId384" Type="http://schemas.openxmlformats.org/officeDocument/2006/relationships/hyperlink" Target="http://sistemas.zamora.gob.mx/transparencia/docs/2018/archivos/ACTA-102.pdf" TargetMode="External"/><Relationship Id="rId419" Type="http://schemas.openxmlformats.org/officeDocument/2006/relationships/hyperlink" Target="http://sistemas.zamora.gob.mx/transparencia/docs/2018/archivos/ACTA-105.pdf" TargetMode="External"/><Relationship Id="rId202" Type="http://schemas.openxmlformats.org/officeDocument/2006/relationships/hyperlink" Target="http://sistemas.zamora.gob.mx/transparencia/docs/2018/archivos/PASE-DE-LISTA-Y-ORDEN-DEL-D&#205;A-SESI&#211;N-97.pdf" TargetMode="External"/><Relationship Id="rId223" Type="http://schemas.openxmlformats.org/officeDocument/2006/relationships/hyperlink" Target="http://sistemas.zamora.gob.mx/transparencia/docs/2018/archivos/PASE-DE-LISTA-Y-ORDEN-DEL-D&#205;A-SESI&#211;N-99.pdf" TargetMode="External"/><Relationship Id="rId244" Type="http://schemas.openxmlformats.org/officeDocument/2006/relationships/hyperlink" Target="http://sistemas.zamora.gob.mx/transparencia/docs/2018/archivos/PASE-DE-LISTA-Y-ORDEN-DEL-D&#205;A-SESI&#211;N-100.pdf" TargetMode="External"/><Relationship Id="rId430" Type="http://schemas.openxmlformats.org/officeDocument/2006/relationships/vmlDrawing" Target="../drawings/vmlDrawing1.vml"/><Relationship Id="rId18" Type="http://schemas.openxmlformats.org/officeDocument/2006/relationships/hyperlink" Target="http://sistemas.zamora.gob.mx:8080/hipervinculos/files/25-04-2018/PASE-DE-LISTA-Y-ORDEN-DEL-D&#205;A-SESI&#211;N-104.pdf" TargetMode="External"/><Relationship Id="rId39" Type="http://schemas.openxmlformats.org/officeDocument/2006/relationships/hyperlink" Target="http://sistemas.zamora.gob.mx:8080/hipervinculos/files/25-04-2018/PASE-DE-LISTA-Y-ORDEN-DEL-D&#205;A-SESI&#211;N-105.pdf" TargetMode="External"/><Relationship Id="rId265" Type="http://schemas.openxmlformats.org/officeDocument/2006/relationships/hyperlink" Target="http://sistemas.zamora.gob.mx/transparencia/docs/2018/archivos/PASE-DE-LISTA-Y-ORDEN-DEL-D&#205;A-SESI&#211;N-102.pdf" TargetMode="External"/><Relationship Id="rId286" Type="http://schemas.openxmlformats.org/officeDocument/2006/relationships/hyperlink" Target="http://sistemas.zamora.gob.mx/transparencia/docs/2018/archivos/PASE-DE-LISTA-Y-ORDEN-DEL-D&#205;A-SESI&#211;N-104.pdf" TargetMode="External"/><Relationship Id="rId50" Type="http://schemas.openxmlformats.org/officeDocument/2006/relationships/hyperlink" Target="http://sistemas.zamora.gob.mx:8080/hipervinculos/files/25-04-2018/ACTA-101.pdf" TargetMode="External"/><Relationship Id="rId104" Type="http://schemas.openxmlformats.org/officeDocument/2006/relationships/hyperlink" Target="http://sistemas.zamora.gob.mx/transparencia/docs/2018/archivos/PASE-DE-LISTA-Y-ORDEN-DEL-D&#205;A-SESI&#211;N-99.pdf" TargetMode="External"/><Relationship Id="rId125" Type="http://schemas.openxmlformats.org/officeDocument/2006/relationships/hyperlink" Target="http://sistemas.zamora.gob.mx/transparencia/docs/2018/archivos/PASE-DE-LISTA-Y-ORDEN-DEL-D&#205;A-SESI&#211;N-101.pdf" TargetMode="External"/><Relationship Id="rId146" Type="http://schemas.openxmlformats.org/officeDocument/2006/relationships/hyperlink" Target="http://sistemas.zamora.gob.mx/transparencia/docs/2018/archivos/PASE-DE-LISTA-Y-ORDEN-DEL-D&#205;A-SESI&#211;N-102.pdf" TargetMode="External"/><Relationship Id="rId167" Type="http://schemas.openxmlformats.org/officeDocument/2006/relationships/hyperlink" Target="http://sistemas.zamora.gob.mx/transparencia/docs/2018/archivos/PASE-DE-LISTA-Y-ORDEN-DEL-D&#205;A-SESI&#211;N-104.pdf" TargetMode="External"/><Relationship Id="rId188" Type="http://schemas.openxmlformats.org/officeDocument/2006/relationships/hyperlink" Target="http://sistemas.zamora.gob.mx/transparencia/docs/2018/archivos/PASE-DE-LISTA-Y-ORDEN-DEL-D&#205;A-SESI&#211;N-96.pdf" TargetMode="External"/><Relationship Id="rId311" Type="http://schemas.openxmlformats.org/officeDocument/2006/relationships/hyperlink" Target="http://sistemas.zamora.gob.mx/transparencia/docs/2018/archivos/ACTA-96.pdf" TargetMode="External"/><Relationship Id="rId332" Type="http://schemas.openxmlformats.org/officeDocument/2006/relationships/hyperlink" Target="http://sistemas.zamora.gob.mx/transparencia/docs/2018/archivos/ACTA-98.pdf" TargetMode="External"/><Relationship Id="rId353" Type="http://schemas.openxmlformats.org/officeDocument/2006/relationships/hyperlink" Target="http://sistemas.zamora.gob.mx/transparencia/docs/2018/archivos/ACTA-99.pdf" TargetMode="External"/><Relationship Id="rId374" Type="http://schemas.openxmlformats.org/officeDocument/2006/relationships/hyperlink" Target="http://sistemas.zamora.gob.mx/transparencia/docs/2018/archivos/ACTA-101.pdf" TargetMode="External"/><Relationship Id="rId395" Type="http://schemas.openxmlformats.org/officeDocument/2006/relationships/hyperlink" Target="http://sistemas.zamora.gob.mx/transparencia/docs/2018/archivos/ACTA-103.pdf" TargetMode="External"/><Relationship Id="rId409" Type="http://schemas.openxmlformats.org/officeDocument/2006/relationships/hyperlink" Target="http://sistemas.zamora.gob.mx/transparencia/docs/2018/archivos/ACTA-104.pdf" TargetMode="External"/><Relationship Id="rId71" Type="http://schemas.openxmlformats.org/officeDocument/2006/relationships/hyperlink" Target="http://sistemas.zamora.gob.mx/transparencia/docs/2018/archivos/PASE-DE-LISTA-Y-ORDEN-DEL-D&#205;A-SESI&#211;N-96.pdf" TargetMode="External"/><Relationship Id="rId92" Type="http://schemas.openxmlformats.org/officeDocument/2006/relationships/hyperlink" Target="http://sistemas.zamora.gob.mx/transparencia/docs/2018/archivos/PASE-DE-LISTA-Y-ORDEN-DEL-D&#205;A-SESI&#211;N-98.pdf" TargetMode="External"/><Relationship Id="rId213" Type="http://schemas.openxmlformats.org/officeDocument/2006/relationships/hyperlink" Target="http://sistemas.zamora.gob.mx/transparencia/docs/2018/archivos/PASE-DE-LISTA-Y-ORDEN-DEL-D&#205;A-SESI&#211;N-98.pdf" TargetMode="External"/><Relationship Id="rId234" Type="http://schemas.openxmlformats.org/officeDocument/2006/relationships/hyperlink" Target="http://sistemas.zamora.gob.mx/transparencia/docs/2018/archivos/PASE-DE-LISTA-Y-ORDEN-DEL-D&#205;A-SESI&#211;N-100.pdf" TargetMode="External"/><Relationship Id="rId420" Type="http://schemas.openxmlformats.org/officeDocument/2006/relationships/hyperlink" Target="http://sistemas.zamora.gob.mx/transparencia/docs/2018/archivos/ACTA-105.pdf" TargetMode="External"/><Relationship Id="rId2" Type="http://schemas.openxmlformats.org/officeDocument/2006/relationships/hyperlink" Target="http://sistemas.zamora.gob.mx:8080/hipervinculos/files/25-04-2018/PASE-DE-LISTA-Y-ORDEN-DEL-D&#205;A-SESI&#211;N-96.pdf" TargetMode="External"/><Relationship Id="rId29" Type="http://schemas.openxmlformats.org/officeDocument/2006/relationships/hyperlink" Target="http://sistemas.zamora.gob.mx:8080/hipervinculos/files/25-04-2018/PASE-DE-LISTA-Y-ORDEN-DEL-D&#205;A-SESI&#211;N-100.pdf" TargetMode="External"/><Relationship Id="rId255" Type="http://schemas.openxmlformats.org/officeDocument/2006/relationships/hyperlink" Target="http://sistemas.zamora.gob.mx/transparencia/docs/2018/archivos/PASE-DE-LISTA-Y-ORDEN-DEL-D&#205;A-SESI&#211;N-101.pdf" TargetMode="External"/><Relationship Id="rId276" Type="http://schemas.openxmlformats.org/officeDocument/2006/relationships/hyperlink" Target="http://sistemas.zamora.gob.mx/transparencia/docs/2018/archivos/PASE-DE-LISTA-Y-ORDEN-DEL-D&#205;A-SESI&#211;N-103.pdf" TargetMode="External"/><Relationship Id="rId297" Type="http://schemas.openxmlformats.org/officeDocument/2006/relationships/hyperlink" Target="http://sistemas.zamora.gob.mx/transparencia/docs/2018/archivos/PASE-DE-LISTA-Y-ORDEN-DEL-D&#205;A-SESI&#211;N-105.pdf" TargetMode="External"/><Relationship Id="rId40" Type="http://schemas.openxmlformats.org/officeDocument/2006/relationships/hyperlink" Target="http://sistemas.zamora.gob.mx:8080/hipervinculos/files/25-04-2018/ACTA-96.pdf" TargetMode="External"/><Relationship Id="rId115" Type="http://schemas.openxmlformats.org/officeDocument/2006/relationships/hyperlink" Target="http://sistemas.zamora.gob.mx/transparencia/docs/2018/archivos/PASE-DE-LISTA-Y-ORDEN-DEL-D&#205;A-SESI&#211;N-100.pdf" TargetMode="External"/><Relationship Id="rId136" Type="http://schemas.openxmlformats.org/officeDocument/2006/relationships/hyperlink" Target="http://sistemas.zamora.gob.mx/transparencia/docs/2018/archivos/PASE-DE-LISTA-Y-ORDEN-DEL-D&#205;A-SESI&#211;N-101.pdf" TargetMode="External"/><Relationship Id="rId157" Type="http://schemas.openxmlformats.org/officeDocument/2006/relationships/hyperlink" Target="http://sistemas.zamora.gob.mx/transparencia/docs/2018/archivos/PASE-DE-LISTA-Y-ORDEN-DEL-D&#205;A-SESI&#211;N-103.pdf" TargetMode="External"/><Relationship Id="rId178" Type="http://schemas.openxmlformats.org/officeDocument/2006/relationships/hyperlink" Target="http://sistemas.zamora.gob.mx/transparencia/docs/2018/archivos/PASE-DE-LISTA-Y-ORDEN-DEL-D&#205;A-SESI&#211;N-105.pdf" TargetMode="External"/><Relationship Id="rId301" Type="http://schemas.openxmlformats.org/officeDocument/2006/relationships/hyperlink" Target="http://sistemas.zamora.gob.mx/transparencia/docs/2018/archivos/PASE-DE-LISTA-Y-ORDEN-DEL-D&#205;A-SESI&#211;N-105.pdf" TargetMode="External"/><Relationship Id="rId322" Type="http://schemas.openxmlformats.org/officeDocument/2006/relationships/hyperlink" Target="http://sistemas.zamora.gob.mx/transparencia/docs/2018/archivos/ACTA-97.pdf" TargetMode="External"/><Relationship Id="rId343" Type="http://schemas.openxmlformats.org/officeDocument/2006/relationships/hyperlink" Target="http://sistemas.zamora.gob.mx/transparencia/docs/2018/archivos/ACTA-99.pdf" TargetMode="External"/><Relationship Id="rId364" Type="http://schemas.openxmlformats.org/officeDocument/2006/relationships/hyperlink" Target="http://sistemas.zamora.gob.mx/transparencia/docs/2018/archivos/ACTA-100.pdf" TargetMode="External"/><Relationship Id="rId61" Type="http://schemas.openxmlformats.org/officeDocument/2006/relationships/hyperlink" Target="http://sistemas.zamora.gob.mx/transparencia/docs/2018/archivos/PASE-DE-LISTA-Y-ORDEN-DEL-D&#205;A-SESI&#211;N-100.pdf" TargetMode="External"/><Relationship Id="rId82" Type="http://schemas.openxmlformats.org/officeDocument/2006/relationships/hyperlink" Target="http://sistemas.zamora.gob.mx/transparencia/docs/2018/archivos/PASE-DE-LISTA-Y-ORDEN-DEL-D&#205;A-SESI&#211;N-97.pdf" TargetMode="External"/><Relationship Id="rId199" Type="http://schemas.openxmlformats.org/officeDocument/2006/relationships/hyperlink" Target="http://sistemas.zamora.gob.mx/transparencia/docs/2018/archivos/PASE-DE-LISTA-Y-ORDEN-DEL-D&#205;A-SESI&#211;N-97.pdf" TargetMode="External"/><Relationship Id="rId203" Type="http://schemas.openxmlformats.org/officeDocument/2006/relationships/hyperlink" Target="http://sistemas.zamora.gob.mx/transparencia/docs/2018/archivos/PASE-DE-LISTA-Y-ORDEN-DEL-D&#205;A-SESI&#211;N-97.pdf" TargetMode="External"/><Relationship Id="rId385" Type="http://schemas.openxmlformats.org/officeDocument/2006/relationships/hyperlink" Target="http://sistemas.zamora.gob.mx/transparencia/docs/2018/archivos/ACTA-102.pdf" TargetMode="External"/><Relationship Id="rId19" Type="http://schemas.openxmlformats.org/officeDocument/2006/relationships/hyperlink" Target="http://sistemas.zamora.gob.mx/transparencia/docs/2018/archivos/PASE-DE-LISTA-Y-ORDEN-DEL-D&#205;A-SESI&#211;N-105.pdf" TargetMode="External"/><Relationship Id="rId224" Type="http://schemas.openxmlformats.org/officeDocument/2006/relationships/hyperlink" Target="http://sistemas.zamora.gob.mx/transparencia/docs/2018/archivos/PASE-DE-LISTA-Y-ORDEN-DEL-D&#205;A-SESI&#211;N-99.pdf" TargetMode="External"/><Relationship Id="rId245" Type="http://schemas.openxmlformats.org/officeDocument/2006/relationships/hyperlink" Target="http://sistemas.zamora.gob.mx/transparencia/docs/2018/archivos/PASE-DE-LISTA-Y-ORDEN-DEL-D&#205;A-SESI&#211;N-101.pdf" TargetMode="External"/><Relationship Id="rId266" Type="http://schemas.openxmlformats.org/officeDocument/2006/relationships/hyperlink" Target="http://sistemas.zamora.gob.mx/transparencia/docs/2018/archivos/PASE-DE-LISTA-Y-ORDEN-DEL-D&#205;A-SESI&#211;N-102.pdf" TargetMode="External"/><Relationship Id="rId287" Type="http://schemas.openxmlformats.org/officeDocument/2006/relationships/hyperlink" Target="http://sistemas.zamora.gob.mx/transparencia/docs/2018/archivos/PASE-DE-LISTA-Y-ORDEN-DEL-D&#205;A-SESI&#211;N-104.pdf" TargetMode="External"/><Relationship Id="rId410" Type="http://schemas.openxmlformats.org/officeDocument/2006/relationships/hyperlink" Target="http://sistemas.zamora.gob.mx/transparencia/docs/2018/archivos/ACTA-104.pdf" TargetMode="External"/><Relationship Id="rId30" Type="http://schemas.openxmlformats.org/officeDocument/2006/relationships/hyperlink" Target="http://sistemas.zamora.gob.mx/transparencia/docs/2018/archivos/PASE-DE-LISTA-Y-ORDEN-DEL-D&#205;A-SESI&#211;N-101.pdf" TargetMode="External"/><Relationship Id="rId105" Type="http://schemas.openxmlformats.org/officeDocument/2006/relationships/hyperlink" Target="http://sistemas.zamora.gob.mx/transparencia/docs/2018/archivos/PASE-DE-LISTA-Y-ORDEN-DEL-D&#205;A-SESI&#211;N-99.pdf" TargetMode="External"/><Relationship Id="rId126" Type="http://schemas.openxmlformats.org/officeDocument/2006/relationships/hyperlink" Target="http://sistemas.zamora.gob.mx/transparencia/docs/2018/archivos/PASE-DE-LISTA-Y-ORDEN-DEL-D&#205;A-SESI&#211;N-101.pdf" TargetMode="External"/><Relationship Id="rId147" Type="http://schemas.openxmlformats.org/officeDocument/2006/relationships/hyperlink" Target="http://sistemas.zamora.gob.mx/transparencia/docs/2018/archivos/PASE-DE-LISTA-Y-ORDEN-DEL-D&#205;A-SESI&#211;N-103.pdf" TargetMode="External"/><Relationship Id="rId168" Type="http://schemas.openxmlformats.org/officeDocument/2006/relationships/hyperlink" Target="http://sistemas.zamora.gob.mx/transparencia/docs/2018/archivos/PASE-DE-LISTA-Y-ORDEN-DEL-D&#205;A-SESI&#211;N-104.pdf" TargetMode="External"/><Relationship Id="rId312" Type="http://schemas.openxmlformats.org/officeDocument/2006/relationships/hyperlink" Target="http://sistemas.zamora.gob.mx/transparencia/docs/2018/archivos/ACTA-96.pdf" TargetMode="External"/><Relationship Id="rId333" Type="http://schemas.openxmlformats.org/officeDocument/2006/relationships/hyperlink" Target="http://sistemas.zamora.gob.mx/transparencia/docs/2018/archivos/ACTA-98.pdf" TargetMode="External"/><Relationship Id="rId354" Type="http://schemas.openxmlformats.org/officeDocument/2006/relationships/hyperlink" Target="http://sistemas.zamora.gob.mx/transparencia/docs/2018/archivos/ACTA-99.pdf" TargetMode="External"/><Relationship Id="rId51" Type="http://schemas.openxmlformats.org/officeDocument/2006/relationships/hyperlink" Target="http://sistemas.zamora.gob.mx/transparencia/docs/2018/archivos/ACTA-102.pdf" TargetMode="External"/><Relationship Id="rId72" Type="http://schemas.openxmlformats.org/officeDocument/2006/relationships/hyperlink" Target="http://sistemas.zamora.gob.mx/transparencia/docs/2018/archivos/PASE-DE-LISTA-Y-ORDEN-DEL-D&#205;A-SESI&#211;N-96.pdf" TargetMode="External"/><Relationship Id="rId93" Type="http://schemas.openxmlformats.org/officeDocument/2006/relationships/hyperlink" Target="http://sistemas.zamora.gob.mx/transparencia/docs/2018/archivos/PASE-DE-LISTA-Y-ORDEN-DEL-D&#205;A-SESI&#211;N-98.pdf" TargetMode="External"/><Relationship Id="rId189" Type="http://schemas.openxmlformats.org/officeDocument/2006/relationships/hyperlink" Target="http://sistemas.zamora.gob.mx/transparencia/docs/2018/archivos/PASE-DE-LISTA-Y-ORDEN-DEL-D&#205;A-SESI&#211;N-96.pdf" TargetMode="External"/><Relationship Id="rId375" Type="http://schemas.openxmlformats.org/officeDocument/2006/relationships/hyperlink" Target="http://sistemas.zamora.gob.mx/transparencia/docs/2018/archivos/ACTA-101.pdf" TargetMode="External"/><Relationship Id="rId396" Type="http://schemas.openxmlformats.org/officeDocument/2006/relationships/hyperlink" Target="http://sistemas.zamora.gob.mx/transparencia/docs/2018/archivos/ACTA-103.pdf" TargetMode="External"/><Relationship Id="rId3" Type="http://schemas.openxmlformats.org/officeDocument/2006/relationships/hyperlink" Target="http://sistemas.zamora.gob.mx/transparencia/docs/2018/archivos/PASE-DE-LISTA-Y-ORDEN-DEL-D&#205;A-SESI&#211;N-97.pdf" TargetMode="External"/><Relationship Id="rId214" Type="http://schemas.openxmlformats.org/officeDocument/2006/relationships/hyperlink" Target="http://sistemas.zamora.gob.mx/transparencia/docs/2018/archivos/PASE-DE-LISTA-Y-ORDEN-DEL-D&#205;A-SESI&#211;N-98.pdf" TargetMode="External"/><Relationship Id="rId235" Type="http://schemas.openxmlformats.org/officeDocument/2006/relationships/hyperlink" Target="http://sistemas.zamora.gob.mx/transparencia/docs/2018/archivos/PASE-DE-LISTA-Y-ORDEN-DEL-D&#205;A-SESI&#211;N-100.pdf" TargetMode="External"/><Relationship Id="rId256" Type="http://schemas.openxmlformats.org/officeDocument/2006/relationships/hyperlink" Target="http://sistemas.zamora.gob.mx/transparencia/docs/2018/archivos/PASE-DE-LISTA-Y-ORDEN-DEL-D&#205;A-SESI&#211;N-101.pdf" TargetMode="External"/><Relationship Id="rId277" Type="http://schemas.openxmlformats.org/officeDocument/2006/relationships/hyperlink" Target="http://sistemas.zamora.gob.mx/transparencia/docs/2018/archivos/PASE-DE-LISTA-Y-ORDEN-DEL-D&#205;A-SESI&#211;N-103.pdf" TargetMode="External"/><Relationship Id="rId298" Type="http://schemas.openxmlformats.org/officeDocument/2006/relationships/hyperlink" Target="http://sistemas.zamora.gob.mx/transparencia/docs/2018/archivos/PASE-DE-LISTA-Y-ORDEN-DEL-D&#205;A-SESI&#211;N-105.pdf" TargetMode="External"/><Relationship Id="rId400" Type="http://schemas.openxmlformats.org/officeDocument/2006/relationships/hyperlink" Target="http://sistemas.zamora.gob.mx/transparencia/docs/2018/archivos/ACTA-103.pdf" TargetMode="External"/><Relationship Id="rId421" Type="http://schemas.openxmlformats.org/officeDocument/2006/relationships/hyperlink" Target="http://sistemas.zamora.gob.mx/transparencia/docs/2018/archivos/ACTA-105.pdf" TargetMode="External"/><Relationship Id="rId116" Type="http://schemas.openxmlformats.org/officeDocument/2006/relationships/hyperlink" Target="http://sistemas.zamora.gob.mx/transparencia/docs/2018/archivos/PASE-DE-LISTA-Y-ORDEN-DEL-D&#205;A-SESI&#211;N-100.pdf" TargetMode="External"/><Relationship Id="rId137" Type="http://schemas.openxmlformats.org/officeDocument/2006/relationships/hyperlink" Target="http://sistemas.zamora.gob.mx/transparencia/docs/2018/archivos/PASE-DE-LISTA-Y-ORDEN-DEL-D&#205;A-SESI&#211;N-102.pdf" TargetMode="External"/><Relationship Id="rId158" Type="http://schemas.openxmlformats.org/officeDocument/2006/relationships/hyperlink" Target="http://sistemas.zamora.gob.mx/transparencia/docs/2018/archivos/PASE-DE-LISTA-Y-ORDEN-DEL-D&#205;A-SESI&#211;N-104.pdf" TargetMode="External"/><Relationship Id="rId302" Type="http://schemas.openxmlformats.org/officeDocument/2006/relationships/hyperlink" Target="http://sistemas.zamora.gob.mx/transparencia/docs/2018/archivos/PASE-DE-LISTA-Y-ORDEN-DEL-D&#205;A-SESI&#211;N-105.pdf" TargetMode="External"/><Relationship Id="rId323" Type="http://schemas.openxmlformats.org/officeDocument/2006/relationships/hyperlink" Target="http://sistemas.zamora.gob.mx/transparencia/docs/2018/archivos/ACTA-97.pdf" TargetMode="External"/><Relationship Id="rId344" Type="http://schemas.openxmlformats.org/officeDocument/2006/relationships/hyperlink" Target="http://sistemas.zamora.gob.mx/transparencia/docs/2018/archivos/ACTA-99.pdf" TargetMode="External"/><Relationship Id="rId20" Type="http://schemas.openxmlformats.org/officeDocument/2006/relationships/hyperlink" Target="http://sistemas.zamora.gob.mx:8080/hipervinculos/files/25-04-2018/PASE-DE-LISTA-Y-ORDEN-DEL-D&#205;A-SESI&#211;N-105.pdf" TargetMode="External"/><Relationship Id="rId41" Type="http://schemas.openxmlformats.org/officeDocument/2006/relationships/hyperlink" Target="http://sistemas.zamora.gob.mx/transparencia/docs/2018/archivos/ACTA-97.pdf" TargetMode="External"/><Relationship Id="rId62" Type="http://schemas.openxmlformats.org/officeDocument/2006/relationships/hyperlink" Target="http://sistemas.zamora.gob.mx/transparencia/docs/2018/archivos/PASE-DE-LISTA-Y-ORDEN-DEL-D&#205;A-SESI&#211;N-100.pdf" TargetMode="External"/><Relationship Id="rId83" Type="http://schemas.openxmlformats.org/officeDocument/2006/relationships/hyperlink" Target="http://sistemas.zamora.gob.mx/transparencia/docs/2018/archivos/PASE-DE-LISTA-Y-ORDEN-DEL-D&#205;A-SESI&#211;N-97.pdf" TargetMode="External"/><Relationship Id="rId179" Type="http://schemas.openxmlformats.org/officeDocument/2006/relationships/hyperlink" Target="http://sistemas.zamora.gob.mx/transparencia/docs/2018/archivos/PASE-DE-LISTA-Y-ORDEN-DEL-D&#205;A-SESI&#211;N-105.pdf" TargetMode="External"/><Relationship Id="rId365" Type="http://schemas.openxmlformats.org/officeDocument/2006/relationships/hyperlink" Target="http://sistemas.zamora.gob.mx/transparencia/docs/2018/archivos/ACTA-100.pdf" TargetMode="External"/><Relationship Id="rId386" Type="http://schemas.openxmlformats.org/officeDocument/2006/relationships/hyperlink" Target="http://sistemas.zamora.gob.mx/transparencia/docs/2018/archivos/ACTA-102.pdf" TargetMode="External"/><Relationship Id="rId190" Type="http://schemas.openxmlformats.org/officeDocument/2006/relationships/hyperlink" Target="http://sistemas.zamora.gob.mx/transparencia/docs/2018/archivos/PASE-DE-LISTA-Y-ORDEN-DEL-D&#205;A-SESI&#211;N-96.pdf" TargetMode="External"/><Relationship Id="rId204" Type="http://schemas.openxmlformats.org/officeDocument/2006/relationships/hyperlink" Target="http://sistemas.zamora.gob.mx/transparencia/docs/2018/archivos/PASE-DE-LISTA-Y-ORDEN-DEL-D&#205;A-SESI&#211;N-97.pdf" TargetMode="External"/><Relationship Id="rId225" Type="http://schemas.openxmlformats.org/officeDocument/2006/relationships/hyperlink" Target="http://sistemas.zamora.gob.mx/transparencia/docs/2018/archivos/PASE-DE-LISTA-Y-ORDEN-DEL-D&#205;A-SESI&#211;N-99.pdf" TargetMode="External"/><Relationship Id="rId246" Type="http://schemas.openxmlformats.org/officeDocument/2006/relationships/hyperlink" Target="http://sistemas.zamora.gob.mx/transparencia/docs/2018/archivos/PASE-DE-LISTA-Y-ORDEN-DEL-D&#205;A-SESI&#211;N-101.pdf" TargetMode="External"/><Relationship Id="rId267" Type="http://schemas.openxmlformats.org/officeDocument/2006/relationships/hyperlink" Target="http://sistemas.zamora.gob.mx/transparencia/docs/2018/archivos/PASE-DE-LISTA-Y-ORDEN-DEL-D&#205;A-SESI&#211;N-102.pdf" TargetMode="External"/><Relationship Id="rId288" Type="http://schemas.openxmlformats.org/officeDocument/2006/relationships/hyperlink" Target="http://sistemas.zamora.gob.mx/transparencia/docs/2018/archivos/PASE-DE-LISTA-Y-ORDEN-DEL-D&#205;A-SESI&#211;N-104.pdf" TargetMode="External"/><Relationship Id="rId411" Type="http://schemas.openxmlformats.org/officeDocument/2006/relationships/hyperlink" Target="http://sistemas.zamora.gob.mx/transparencia/docs/2018/archivos/ACTA-104.pdf" TargetMode="External"/><Relationship Id="rId106" Type="http://schemas.openxmlformats.org/officeDocument/2006/relationships/hyperlink" Target="http://sistemas.zamora.gob.mx/transparencia/docs/2018/archivos/PASE-DE-LISTA-Y-ORDEN-DEL-D&#205;A-SESI&#211;N-99.pdf" TargetMode="External"/><Relationship Id="rId127" Type="http://schemas.openxmlformats.org/officeDocument/2006/relationships/hyperlink" Target="http://sistemas.zamora.gob.mx/transparencia/docs/2018/archivos/PASE-DE-LISTA-Y-ORDEN-DEL-D&#205;A-SESI&#211;N-101.pdf" TargetMode="External"/><Relationship Id="rId313" Type="http://schemas.openxmlformats.org/officeDocument/2006/relationships/hyperlink" Target="http://sistemas.zamora.gob.mx/transparencia/docs/2018/archivos/ACTA-96.pdf" TargetMode="External"/><Relationship Id="rId10" Type="http://schemas.openxmlformats.org/officeDocument/2006/relationships/hyperlink" Target="http://sistemas.zamora.gob.mx:8080/hipervinculos/files/25-04-2018/PASE-DE-LISTA-Y-ORDEN-DEL-D&#205;A-SESI&#211;N-100.pdf" TargetMode="External"/><Relationship Id="rId31" Type="http://schemas.openxmlformats.org/officeDocument/2006/relationships/hyperlink" Target="http://sistemas.zamora.gob.mx:8080/hipervinculos/files/25-04-2018/PASE-DE-LISTA-Y-ORDEN-DEL-D&#205;A-SESI&#211;N-101.pdf" TargetMode="External"/><Relationship Id="rId52" Type="http://schemas.openxmlformats.org/officeDocument/2006/relationships/hyperlink" Target="http://sistemas.zamora.gob.mx:8080/hipervinculos/files/25-04-2018/ACTA-102.pdf" TargetMode="External"/><Relationship Id="rId73" Type="http://schemas.openxmlformats.org/officeDocument/2006/relationships/hyperlink" Target="http://sistemas.zamora.gob.mx/transparencia/docs/2018/archivos/PASE-DE-LISTA-Y-ORDEN-DEL-D&#205;A-SESI&#211;N-96.pdf" TargetMode="External"/><Relationship Id="rId94" Type="http://schemas.openxmlformats.org/officeDocument/2006/relationships/hyperlink" Target="http://sistemas.zamora.gob.mx/transparencia/docs/2018/archivos/PASE-DE-LISTA-Y-ORDEN-DEL-D&#205;A-SESI&#211;N-98.pdf" TargetMode="External"/><Relationship Id="rId148" Type="http://schemas.openxmlformats.org/officeDocument/2006/relationships/hyperlink" Target="http://sistemas.zamora.gob.mx/transparencia/docs/2018/archivos/PASE-DE-LISTA-Y-ORDEN-DEL-D&#205;A-SESI&#211;N-103.pdf" TargetMode="External"/><Relationship Id="rId169" Type="http://schemas.openxmlformats.org/officeDocument/2006/relationships/hyperlink" Target="http://sistemas.zamora.gob.mx/transparencia/docs/2018/archivos/PASE-DE-LISTA-Y-ORDEN-DEL-D&#205;A-SESI&#211;N-104.pdf" TargetMode="External"/><Relationship Id="rId334" Type="http://schemas.openxmlformats.org/officeDocument/2006/relationships/hyperlink" Target="http://sistemas.zamora.gob.mx/transparencia/docs/2018/archivos/ACTA-98.pdf" TargetMode="External"/><Relationship Id="rId355" Type="http://schemas.openxmlformats.org/officeDocument/2006/relationships/hyperlink" Target="http://sistemas.zamora.gob.mx/transparencia/docs/2018/archivos/ACTA-99.pdf" TargetMode="External"/><Relationship Id="rId376" Type="http://schemas.openxmlformats.org/officeDocument/2006/relationships/hyperlink" Target="http://sistemas.zamora.gob.mx/transparencia/docs/2018/archivos/ACTA-101.pdf" TargetMode="External"/><Relationship Id="rId397" Type="http://schemas.openxmlformats.org/officeDocument/2006/relationships/hyperlink" Target="http://sistemas.zamora.gob.mx/transparencia/docs/2018/archivos/ACTA-103.pdf" TargetMode="External"/><Relationship Id="rId4" Type="http://schemas.openxmlformats.org/officeDocument/2006/relationships/hyperlink" Target="http://sistemas.zamora.gob.mx:8080/hipervinculos/files/25-04-2018/PASE-DE-LISTA-Y-ORDEN-DEL-D&#205;A-SESI&#211;N-97.pdf" TargetMode="External"/><Relationship Id="rId180" Type="http://schemas.openxmlformats.org/officeDocument/2006/relationships/hyperlink" Target="http://sistemas.zamora.gob.mx/transparencia/docs/2018/archivos/PASE-DE-LISTA-Y-ORDEN-DEL-D&#205;A-SESI&#211;N-105.pdf" TargetMode="External"/><Relationship Id="rId215" Type="http://schemas.openxmlformats.org/officeDocument/2006/relationships/hyperlink" Target="http://sistemas.zamora.gob.mx/transparencia/docs/2018/archivos/PASE-DE-LISTA-Y-ORDEN-DEL-D&#205;A-SESI&#211;N-98.pdf" TargetMode="External"/><Relationship Id="rId236" Type="http://schemas.openxmlformats.org/officeDocument/2006/relationships/hyperlink" Target="http://sistemas.zamora.gob.mx/transparencia/docs/2018/archivos/PASE-DE-LISTA-Y-ORDEN-DEL-D&#205;A-SESI&#211;N-100.pdf" TargetMode="External"/><Relationship Id="rId257" Type="http://schemas.openxmlformats.org/officeDocument/2006/relationships/hyperlink" Target="http://sistemas.zamora.gob.mx/transparencia/docs/2018/archivos/PASE-DE-LISTA-Y-ORDEN-DEL-D&#205;A-SESI&#211;N-101.pdf" TargetMode="External"/><Relationship Id="rId278" Type="http://schemas.openxmlformats.org/officeDocument/2006/relationships/hyperlink" Target="http://sistemas.zamora.gob.mx/transparencia/docs/2018/archivos/PASE-DE-LISTA-Y-ORDEN-DEL-D&#205;A-SESI&#211;N-103.pdf" TargetMode="External"/><Relationship Id="rId401" Type="http://schemas.openxmlformats.org/officeDocument/2006/relationships/hyperlink" Target="http://sistemas.zamora.gob.mx/transparencia/docs/2018/archivos/ACTA-103.pdf" TargetMode="External"/><Relationship Id="rId422" Type="http://schemas.openxmlformats.org/officeDocument/2006/relationships/hyperlink" Target="http://sistemas.zamora.gob.mx/transparencia/docs/2018/archivos/ACTA-105.pdf" TargetMode="External"/><Relationship Id="rId303" Type="http://schemas.openxmlformats.org/officeDocument/2006/relationships/hyperlink" Target="http://sistemas.zamora.gob.mx/transparencia/docs/2018/archivos/PASE-DE-LISTA-Y-ORDEN-DEL-D&#205;A-SESI&#211;N-105.pdf" TargetMode="External"/><Relationship Id="rId42" Type="http://schemas.openxmlformats.org/officeDocument/2006/relationships/hyperlink" Target="http://sistemas.zamora.gob.mx:8080/hipervinculos/files/25-04-2018/ACTA-97.pdf" TargetMode="External"/><Relationship Id="rId84" Type="http://schemas.openxmlformats.org/officeDocument/2006/relationships/hyperlink" Target="http://sistemas.zamora.gob.mx/transparencia/docs/2018/archivos/PASE-DE-LISTA-Y-ORDEN-DEL-D&#205;A-SESI&#211;N-97.pdf" TargetMode="External"/><Relationship Id="rId138" Type="http://schemas.openxmlformats.org/officeDocument/2006/relationships/hyperlink" Target="http://sistemas.zamora.gob.mx/transparencia/docs/2018/archivos/PASE-DE-LISTA-Y-ORDEN-DEL-D&#205;A-SESI&#211;N-102.pdf" TargetMode="External"/><Relationship Id="rId345" Type="http://schemas.openxmlformats.org/officeDocument/2006/relationships/hyperlink" Target="http://sistemas.zamora.gob.mx/transparencia/docs/2018/archivos/ACTA-99.pdf" TargetMode="External"/><Relationship Id="rId387" Type="http://schemas.openxmlformats.org/officeDocument/2006/relationships/hyperlink" Target="http://sistemas.zamora.gob.mx/transparencia/docs/2018/archivos/ACTA-102.pdf" TargetMode="External"/><Relationship Id="rId191" Type="http://schemas.openxmlformats.org/officeDocument/2006/relationships/hyperlink" Target="http://sistemas.zamora.gob.mx/transparencia/docs/2018/archivos/PASE-DE-LISTA-Y-ORDEN-DEL-D&#205;A-SESI&#211;N-96.pdf" TargetMode="External"/><Relationship Id="rId205" Type="http://schemas.openxmlformats.org/officeDocument/2006/relationships/hyperlink" Target="http://sistemas.zamora.gob.mx/transparencia/docs/2018/archivos/PASE-DE-LISTA-Y-ORDEN-DEL-D&#205;A-SESI&#211;N-97.pdf" TargetMode="External"/><Relationship Id="rId247" Type="http://schemas.openxmlformats.org/officeDocument/2006/relationships/hyperlink" Target="http://sistemas.zamora.gob.mx/transparencia/docs/2018/archivos/PASE-DE-LISTA-Y-ORDEN-DEL-D&#205;A-SESI&#211;N-101.pdf" TargetMode="External"/><Relationship Id="rId412" Type="http://schemas.openxmlformats.org/officeDocument/2006/relationships/hyperlink" Target="http://sistemas.zamora.gob.mx/transparencia/docs/2018/archivos/ACTA-104.pdf" TargetMode="External"/><Relationship Id="rId107" Type="http://schemas.openxmlformats.org/officeDocument/2006/relationships/hyperlink" Target="http://sistemas.zamora.gob.mx/transparencia/docs/2018/archivos/PASE-DE-LISTA-Y-ORDEN-DEL-D&#205;A-SESI&#211;N-99.pdf" TargetMode="External"/><Relationship Id="rId289" Type="http://schemas.openxmlformats.org/officeDocument/2006/relationships/hyperlink" Target="http://sistemas.zamora.gob.mx/transparencia/docs/2018/archivos/PASE-DE-LISTA-Y-ORDEN-DEL-D&#205;A-SESI&#211;N-104.pdf" TargetMode="External"/><Relationship Id="rId11" Type="http://schemas.openxmlformats.org/officeDocument/2006/relationships/hyperlink" Target="http://sistemas.zamora.gob.mx/transparencia/docs/2018/archivos/PASE-DE-LISTA-Y-ORDEN-DEL-D&#205;A-SESI&#211;N-101.pdf" TargetMode="External"/><Relationship Id="rId53" Type="http://schemas.openxmlformats.org/officeDocument/2006/relationships/hyperlink" Target="http://sistemas.zamora.gob.mx/transparencia/docs/2018/archivos/ACTA-103.pdf" TargetMode="External"/><Relationship Id="rId149" Type="http://schemas.openxmlformats.org/officeDocument/2006/relationships/hyperlink" Target="http://sistemas.zamora.gob.mx/transparencia/docs/2018/archivos/PASE-DE-LISTA-Y-ORDEN-DEL-D&#205;A-SESI&#211;N-103.pdf" TargetMode="External"/><Relationship Id="rId314" Type="http://schemas.openxmlformats.org/officeDocument/2006/relationships/hyperlink" Target="http://sistemas.zamora.gob.mx/transparencia/docs/2018/archivos/ACTA-96.pdf" TargetMode="External"/><Relationship Id="rId356" Type="http://schemas.openxmlformats.org/officeDocument/2006/relationships/hyperlink" Target="http://sistemas.zamora.gob.mx/transparencia/docs/2018/archivos/ACTA-100.pdf" TargetMode="External"/><Relationship Id="rId398" Type="http://schemas.openxmlformats.org/officeDocument/2006/relationships/hyperlink" Target="http://sistemas.zamora.gob.mx/transparencia/docs/2018/archivos/ACTA-103.pdf" TargetMode="External"/><Relationship Id="rId95" Type="http://schemas.openxmlformats.org/officeDocument/2006/relationships/hyperlink" Target="http://sistemas.zamora.gob.mx/transparencia/docs/2018/archivos/PASE-DE-LISTA-Y-ORDEN-DEL-D&#205;A-SESI&#211;N-98.pdf" TargetMode="External"/><Relationship Id="rId160" Type="http://schemas.openxmlformats.org/officeDocument/2006/relationships/hyperlink" Target="http://sistemas.zamora.gob.mx/transparencia/docs/2018/archivos/PASE-DE-LISTA-Y-ORDEN-DEL-D&#205;A-SESI&#211;N-104.pdf" TargetMode="External"/><Relationship Id="rId216" Type="http://schemas.openxmlformats.org/officeDocument/2006/relationships/hyperlink" Target="http://sistemas.zamora.gob.mx/transparencia/docs/2018/archivos/PASE-DE-LISTA-Y-ORDEN-DEL-D&#205;A-SESI&#211;N-98.pdf" TargetMode="External"/><Relationship Id="rId423" Type="http://schemas.openxmlformats.org/officeDocument/2006/relationships/hyperlink" Target="http://sistemas.zamora.gob.mx/transparencia/docs/2018/archivos/ACTA-105.pdf" TargetMode="External"/><Relationship Id="rId258" Type="http://schemas.openxmlformats.org/officeDocument/2006/relationships/hyperlink" Target="http://sistemas.zamora.gob.mx/transparencia/docs/2018/archivos/PASE-DE-LISTA-Y-ORDEN-DEL-D&#205;A-SESI&#211;N-102.pdf" TargetMode="External"/><Relationship Id="rId22" Type="http://schemas.openxmlformats.org/officeDocument/2006/relationships/hyperlink" Target="http://sistemas.zamora.gob.mx/transparencia/docs/2018/archivos/PASE-DE-LISTA-Y-ORDEN-DEL-D&#205;A-SESI&#211;N-97.pdf" TargetMode="External"/><Relationship Id="rId64" Type="http://schemas.openxmlformats.org/officeDocument/2006/relationships/hyperlink" Target="http://sistemas.zamora.gob.mx/transparencia/docs/2018/archivos/PASE-DE-LISTA-Y-ORDEN-DEL-D&#205;A-SESI&#211;N-96.pdf" TargetMode="External"/><Relationship Id="rId118" Type="http://schemas.openxmlformats.org/officeDocument/2006/relationships/hyperlink" Target="http://sistemas.zamora.gob.mx/transparencia/docs/2018/archivos/PASE-DE-LISTA-Y-ORDEN-DEL-D&#205;A-SESI&#211;N-100.pdf" TargetMode="External"/><Relationship Id="rId325" Type="http://schemas.openxmlformats.org/officeDocument/2006/relationships/hyperlink" Target="http://sistemas.zamora.gob.mx/transparencia/docs/2018/archivos/ACTA-97.pdf" TargetMode="External"/><Relationship Id="rId367" Type="http://schemas.openxmlformats.org/officeDocument/2006/relationships/hyperlink" Target="http://sistemas.zamora.gob.mx/transparencia/docs/2018/archivos/ACTA-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2"/>
  <sheetViews>
    <sheetView tabSelected="1" topLeftCell="A2" zoomScaleNormal="100" workbookViewId="0">
      <selection activeCell="A2" sqref="A1:XFD1048576"/>
    </sheetView>
  </sheetViews>
  <sheetFormatPr baseColWidth="10" defaultColWidth="9.140625" defaultRowHeight="33.75" customHeight="1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16" style="7" bestFit="1" customWidth="1"/>
    <col min="5" max="5" width="106.7109375" style="7" bestFit="1" customWidth="1"/>
    <col min="6" max="6" width="84.28515625" style="7" bestFit="1" customWidth="1"/>
    <col min="7" max="7" width="84.28515625" style="7" customWidth="1"/>
    <col min="8" max="8" width="16.42578125" style="7" bestFit="1" customWidth="1"/>
    <col min="9" max="9" width="18.85546875" style="7" bestFit="1" customWidth="1"/>
    <col min="10" max="10" width="84.28515625" style="7" customWidth="1"/>
    <col min="11" max="11" width="106.7109375" style="7" bestFit="1" customWidth="1"/>
    <col min="12" max="12" width="43.5703125" style="7" bestFit="1" customWidth="1"/>
    <col min="13" max="13" width="46" style="7" bestFit="1" customWidth="1"/>
    <col min="14" max="14" width="46" style="7" customWidth="1"/>
    <col min="15" max="15" width="74.140625" style="7" bestFit="1" customWidth="1"/>
    <col min="16" max="16" width="73.140625" style="7" bestFit="1" customWidth="1"/>
    <col min="17" max="17" width="17.5703125" style="7" bestFit="1" customWidth="1"/>
    <col min="18" max="18" width="20.140625" style="7" bestFit="1" customWidth="1"/>
    <col min="19" max="19" width="105.140625" style="7" bestFit="1" customWidth="1"/>
    <col min="20" max="16384" width="9.140625" style="7"/>
  </cols>
  <sheetData>
    <row r="1" spans="1:19" ht="33.75" hidden="1" customHeight="1" x14ac:dyDescent="0.25">
      <c r="A1" s="7" t="s">
        <v>0</v>
      </c>
    </row>
    <row r="2" spans="1:19" ht="33.75" customHeight="1" x14ac:dyDescent="0.25">
      <c r="A2" s="4" t="s">
        <v>1</v>
      </c>
      <c r="B2" s="8"/>
      <c r="C2" s="8"/>
      <c r="D2" s="4" t="s">
        <v>2</v>
      </c>
      <c r="E2" s="8"/>
      <c r="F2" s="8"/>
      <c r="K2" s="4" t="s">
        <v>3</v>
      </c>
      <c r="L2" s="8"/>
      <c r="M2" s="8"/>
    </row>
    <row r="3" spans="1:19" ht="33.75" customHeight="1" x14ac:dyDescent="0.25">
      <c r="A3" s="9" t="s">
        <v>4</v>
      </c>
      <c r="B3" s="8"/>
      <c r="C3" s="8"/>
      <c r="D3" s="9" t="s">
        <v>4</v>
      </c>
      <c r="E3" s="8"/>
      <c r="F3" s="8"/>
      <c r="K3" s="9" t="s">
        <v>5</v>
      </c>
      <c r="L3" s="8"/>
      <c r="M3" s="8"/>
    </row>
    <row r="4" spans="1:19" ht="33.75" hidden="1" customHeight="1" x14ac:dyDescent="0.25">
      <c r="A4" s="7" t="s">
        <v>6</v>
      </c>
      <c r="B4" s="7" t="s">
        <v>7</v>
      </c>
      <c r="C4" s="7" t="s">
        <v>7</v>
      </c>
      <c r="D4" s="7" t="s">
        <v>6</v>
      </c>
      <c r="E4" s="7" t="s">
        <v>8</v>
      </c>
      <c r="F4" s="7" t="s">
        <v>9</v>
      </c>
      <c r="K4" s="7" t="s">
        <v>8</v>
      </c>
      <c r="L4" s="7" t="s">
        <v>10</v>
      </c>
      <c r="M4" s="7" t="s">
        <v>9</v>
      </c>
      <c r="O4" s="7" t="s">
        <v>8</v>
      </c>
      <c r="P4" s="7" t="s">
        <v>10</v>
      </c>
      <c r="Q4" s="7" t="s">
        <v>7</v>
      </c>
      <c r="R4" s="7" t="s">
        <v>11</v>
      </c>
      <c r="S4" s="7" t="s">
        <v>12</v>
      </c>
    </row>
    <row r="5" spans="1:19" ht="33.75" hidden="1" customHeight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K5" s="7" t="s">
        <v>19</v>
      </c>
      <c r="L5" s="7" t="s">
        <v>20</v>
      </c>
      <c r="M5" s="7" t="s">
        <v>21</v>
      </c>
      <c r="O5" s="7" t="s">
        <v>22</v>
      </c>
      <c r="P5" s="7" t="s">
        <v>23</v>
      </c>
      <c r="Q5" s="7" t="s">
        <v>24</v>
      </c>
      <c r="R5" s="7" t="s">
        <v>25</v>
      </c>
      <c r="S5" s="7" t="s">
        <v>26</v>
      </c>
    </row>
    <row r="6" spans="1:19" ht="33.75" customHeight="1" x14ac:dyDescent="0.25">
      <c r="A6" s="4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3.75" customHeight="1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6" t="s">
        <v>47</v>
      </c>
      <c r="H7" s="6" t="s">
        <v>48</v>
      </c>
      <c r="I7" s="6" t="s">
        <v>49</v>
      </c>
      <c r="J7" s="6" t="s">
        <v>50</v>
      </c>
      <c r="K7" s="5" t="s">
        <v>34</v>
      </c>
      <c r="L7" s="5" t="s">
        <v>35</v>
      </c>
      <c r="M7" s="5" t="s">
        <v>36</v>
      </c>
      <c r="N7" s="5"/>
      <c r="O7" s="5" t="s">
        <v>37</v>
      </c>
      <c r="P7" s="5" t="s">
        <v>38</v>
      </c>
      <c r="Q7" s="5" t="s">
        <v>39</v>
      </c>
      <c r="R7" s="5" t="s">
        <v>40</v>
      </c>
      <c r="S7" s="5" t="s">
        <v>41</v>
      </c>
    </row>
    <row r="8" spans="1:19" ht="33.75" customHeight="1" x14ac:dyDescent="0.25">
      <c r="A8" s="7">
        <v>2018</v>
      </c>
      <c r="B8" s="10">
        <v>43101</v>
      </c>
      <c r="C8" s="10">
        <v>43190</v>
      </c>
      <c r="D8" s="7">
        <v>96</v>
      </c>
      <c r="E8" s="11" t="s">
        <v>137</v>
      </c>
      <c r="F8" s="7">
        <v>1</v>
      </c>
      <c r="G8" s="7" t="str">
        <f>VLOOKUP($F8,Tabla_516262!$A$4:$E$20,2,FALSE)</f>
        <v>JOSÉ CARLOS</v>
      </c>
      <c r="H8" s="7" t="str">
        <f>VLOOKUP($F8,Tabla_516262!$A$4:$E$20,3,FALSE)</f>
        <v>LUGO</v>
      </c>
      <c r="I8" s="7" t="str">
        <f>VLOOKUP($F8,Tabla_516262!$A$4:$E$20,4,FALSE)</f>
        <v>GODINEZ</v>
      </c>
      <c r="J8" s="7" t="str">
        <f>VLOOKUP($F8,Tabla_516262!$A$4:$E$20,5,FALSE)</f>
        <v>PRESIDENTE MUNICIPAL</v>
      </c>
      <c r="K8" s="11" t="s">
        <v>137</v>
      </c>
      <c r="L8" s="7" t="s">
        <v>53</v>
      </c>
      <c r="M8" s="7">
        <v>1</v>
      </c>
      <c r="N8" s="7" t="str">
        <f>VLOOKUP($M8,Tabla_516263!$A$4:$B$12,2,FALSE)</f>
        <v>CIENTO TREINTA</v>
      </c>
      <c r="O8" s="11" t="s">
        <v>138</v>
      </c>
      <c r="P8" s="7" t="s">
        <v>56</v>
      </c>
      <c r="Q8" s="10">
        <v>43195</v>
      </c>
      <c r="R8" s="10">
        <v>43110</v>
      </c>
      <c r="S8" s="7" t="s">
        <v>57</v>
      </c>
    </row>
    <row r="9" spans="1:19" ht="33.75" customHeight="1" x14ac:dyDescent="0.25">
      <c r="A9" s="7">
        <v>2018</v>
      </c>
      <c r="B9" s="10">
        <v>43101</v>
      </c>
      <c r="C9" s="10">
        <v>43190</v>
      </c>
      <c r="D9" s="7">
        <v>96</v>
      </c>
      <c r="E9" s="11" t="s">
        <v>137</v>
      </c>
      <c r="F9" s="7">
        <v>2</v>
      </c>
      <c r="G9" s="7" t="str">
        <f>VLOOKUP($F9,Tabla_516262!$A$4:$E$20,2,FALSE)</f>
        <v>JORGE ALBERTO</v>
      </c>
      <c r="H9" s="7" t="str">
        <f>VLOOKUP($F9,Tabla_516262!$A$4:$E$20,3,FALSE)</f>
        <v>BRIBIESCA</v>
      </c>
      <c r="I9" s="7" t="str">
        <f>VLOOKUP($F9,Tabla_516262!$A$4:$E$20,4,FALSE)</f>
        <v>SAHAGÚN</v>
      </c>
      <c r="J9" s="7" t="str">
        <f>VLOOKUP($F9,Tabla_516262!$A$4:$E$20,5,FALSE)</f>
        <v>SINDICO MUNICIPAL</v>
      </c>
      <c r="K9" s="11" t="s">
        <v>137</v>
      </c>
      <c r="L9" s="7" t="s">
        <v>53</v>
      </c>
      <c r="M9" s="7">
        <v>1</v>
      </c>
      <c r="N9" s="7" t="str">
        <f>VLOOKUP($M9,Tabla_516263!$A$4:$B$12,2,FALSE)</f>
        <v>CIENTO TREINTA</v>
      </c>
      <c r="O9" s="11" t="s">
        <v>138</v>
      </c>
      <c r="P9" s="7" t="s">
        <v>56</v>
      </c>
      <c r="Q9" s="10">
        <v>43195</v>
      </c>
      <c r="R9" s="10">
        <v>43110</v>
      </c>
      <c r="S9" s="7" t="s">
        <v>57</v>
      </c>
    </row>
    <row r="10" spans="1:19" ht="33.75" customHeight="1" x14ac:dyDescent="0.25">
      <c r="A10" s="7">
        <v>2018</v>
      </c>
      <c r="B10" s="10">
        <v>43101</v>
      </c>
      <c r="C10" s="10">
        <v>43190</v>
      </c>
      <c r="D10" s="7">
        <v>96</v>
      </c>
      <c r="E10" s="11" t="s">
        <v>137</v>
      </c>
      <c r="F10" s="7">
        <v>3</v>
      </c>
      <c r="G10" s="7" t="str">
        <f>VLOOKUP($F10,Tabla_516262!$A$4:$E$20,2,FALSE)</f>
        <v>MARCOS ANTONIO</v>
      </c>
      <c r="H10" s="7" t="str">
        <f>VLOOKUP($F10,Tabla_516262!$A$4:$E$20,3,FALSE)</f>
        <v xml:space="preserve">ARIZAGA </v>
      </c>
      <c r="I10" s="7" t="str">
        <f>VLOOKUP($F10,Tabla_516262!$A$4:$E$20,4,FALSE)</f>
        <v>SÁNCHEZ</v>
      </c>
      <c r="J10" s="7" t="str">
        <f>VLOOKUP($F10,Tabla_516262!$A$4:$E$20,5,FALSE)</f>
        <v>REGIDOR DE PROGRAMACIÓN, PRESUPUESTO Y ATENCIÓN AL MIGRANTE</v>
      </c>
      <c r="K10" s="11" t="s">
        <v>137</v>
      </c>
      <c r="L10" s="7" t="s">
        <v>53</v>
      </c>
      <c r="M10" s="7">
        <v>1</v>
      </c>
      <c r="N10" s="7" t="str">
        <f>VLOOKUP($M10,Tabla_516263!$A$4:$B$12,2,FALSE)</f>
        <v>CIENTO TREINTA</v>
      </c>
      <c r="O10" s="11" t="s">
        <v>138</v>
      </c>
      <c r="P10" s="7" t="s">
        <v>56</v>
      </c>
      <c r="Q10" s="10">
        <v>43195</v>
      </c>
      <c r="R10" s="10">
        <v>43110</v>
      </c>
      <c r="S10" s="7" t="s">
        <v>57</v>
      </c>
    </row>
    <row r="11" spans="1:19" ht="33.75" customHeight="1" x14ac:dyDescent="0.25">
      <c r="A11" s="7">
        <v>2018</v>
      </c>
      <c r="B11" s="10">
        <v>43101</v>
      </c>
      <c r="C11" s="10">
        <v>43190</v>
      </c>
      <c r="D11" s="7">
        <v>96</v>
      </c>
      <c r="E11" s="11" t="s">
        <v>137</v>
      </c>
      <c r="F11" s="7">
        <v>4</v>
      </c>
      <c r="G11" s="7" t="str">
        <f>VLOOKUP($F11,Tabla_516262!$A$4:$E$20,2,FALSE)</f>
        <v>MARÍA TERESA</v>
      </c>
      <c r="H11" s="7" t="str">
        <f>VLOOKUP($F11,Tabla_516262!$A$4:$E$20,3,FALSE)</f>
        <v>MORA</v>
      </c>
      <c r="I11" s="7" t="str">
        <f>VLOOKUP($F11,Tabla_516262!$A$4:$E$20,4,FALSE)</f>
        <v>COVARRUBÍAS</v>
      </c>
      <c r="J11" s="7" t="str">
        <f>VLOOKUP($F11,Tabla_516262!$A$4:$E$20,5,FALSE)</f>
        <v>REGIDORA DE TURISMO Y PROMOCIÓN DEL MUNICIPIO</v>
      </c>
      <c r="K11" s="11" t="s">
        <v>137</v>
      </c>
      <c r="L11" s="7" t="s">
        <v>54</v>
      </c>
      <c r="M11" s="7">
        <v>1</v>
      </c>
      <c r="N11" s="7" t="str">
        <f>VLOOKUP($M11,Tabla_516263!$A$4:$B$12,2,FALSE)</f>
        <v>CIENTO TREINTA</v>
      </c>
      <c r="O11" s="11" t="s">
        <v>138</v>
      </c>
      <c r="P11" s="7" t="s">
        <v>56</v>
      </c>
      <c r="Q11" s="10">
        <v>43195</v>
      </c>
      <c r="R11" s="10">
        <v>43110</v>
      </c>
      <c r="S11" s="7" t="s">
        <v>57</v>
      </c>
    </row>
    <row r="12" spans="1:19" ht="33.75" customHeight="1" x14ac:dyDescent="0.25">
      <c r="A12" s="7">
        <v>2018</v>
      </c>
      <c r="B12" s="10">
        <v>43101</v>
      </c>
      <c r="C12" s="10">
        <v>43190</v>
      </c>
      <c r="D12" s="7">
        <v>96</v>
      </c>
      <c r="E12" s="11" t="s">
        <v>137</v>
      </c>
      <c r="F12" s="7">
        <v>5</v>
      </c>
      <c r="G12" s="7" t="str">
        <f>VLOOKUP($F12,Tabla_516262!$A$4:$E$20,2,FALSE)</f>
        <v>IRÍS MARÍA</v>
      </c>
      <c r="H12" s="7" t="str">
        <f>VLOOKUP($F12,Tabla_516262!$A$4:$E$20,3,FALSE)</f>
        <v>MACÍAS</v>
      </c>
      <c r="I12" s="7" t="str">
        <f>VLOOKUP($F12,Tabla_516262!$A$4:$E$20,4,FALSE)</f>
        <v>MIRELES</v>
      </c>
      <c r="J12" s="7" t="str">
        <f>VLOOKUP($F12,Tabla_516262!$A$4:$E$20,5,FALSE)</f>
        <v>REGIDORA DE REGLAMENTOS Y NORMATIVIDAD</v>
      </c>
      <c r="K12" s="11" t="s">
        <v>137</v>
      </c>
      <c r="L12" s="7" t="s">
        <v>53</v>
      </c>
      <c r="M12" s="7">
        <v>1</v>
      </c>
      <c r="N12" s="7" t="str">
        <f>VLOOKUP($M12,Tabla_516263!$A$4:$B$12,2,FALSE)</f>
        <v>CIENTO TREINTA</v>
      </c>
      <c r="O12" s="11" t="s">
        <v>138</v>
      </c>
      <c r="P12" s="7" t="s">
        <v>56</v>
      </c>
      <c r="Q12" s="10">
        <v>43195</v>
      </c>
      <c r="R12" s="10">
        <v>43110</v>
      </c>
      <c r="S12" s="7" t="s">
        <v>57</v>
      </c>
    </row>
    <row r="13" spans="1:19" ht="33.75" customHeight="1" x14ac:dyDescent="0.25">
      <c r="A13" s="7">
        <v>2018</v>
      </c>
      <c r="B13" s="10">
        <v>43101</v>
      </c>
      <c r="C13" s="10">
        <v>43190</v>
      </c>
      <c r="D13" s="7">
        <v>96</v>
      </c>
      <c r="E13" s="11" t="s">
        <v>137</v>
      </c>
      <c r="F13" s="7">
        <v>6</v>
      </c>
      <c r="G13" s="7" t="str">
        <f>VLOOKUP($F13,Tabla_516262!$A$4:$E$20,2,FALSE)</f>
        <v>ALEJANDRA</v>
      </c>
      <c r="H13" s="7" t="str">
        <f>VLOOKUP($F13,Tabla_516262!$A$4:$E$20,3,FALSE)</f>
        <v>ESPINOSA</v>
      </c>
      <c r="I13" s="7" t="str">
        <f>VLOOKUP($F13,Tabla_516262!$A$4:$E$20,4,FALSE)</f>
        <v>AGUILERA</v>
      </c>
      <c r="J13" s="7" t="str">
        <f>VLOOKUP($F13,Tabla_516262!$A$4:$E$20,5,FALSE)</f>
        <v>REGIDORA DE SALUD Y ASISTENCIA SOCIAL</v>
      </c>
      <c r="K13" s="11" t="s">
        <v>137</v>
      </c>
      <c r="L13" s="7" t="s">
        <v>53</v>
      </c>
      <c r="M13" s="7">
        <v>1</v>
      </c>
      <c r="N13" s="7" t="str">
        <f>VLOOKUP($M13,Tabla_516263!$A$4:$B$12,2,FALSE)</f>
        <v>CIENTO TREINTA</v>
      </c>
      <c r="O13" s="11" t="s">
        <v>138</v>
      </c>
      <c r="P13" s="7" t="s">
        <v>56</v>
      </c>
      <c r="Q13" s="10">
        <v>43195</v>
      </c>
      <c r="R13" s="10">
        <v>43110</v>
      </c>
      <c r="S13" s="7" t="s">
        <v>57</v>
      </c>
    </row>
    <row r="14" spans="1:19" ht="33.75" customHeight="1" x14ac:dyDescent="0.25">
      <c r="A14" s="7">
        <v>2018</v>
      </c>
      <c r="B14" s="10">
        <v>43101</v>
      </c>
      <c r="C14" s="10">
        <v>43190</v>
      </c>
      <c r="D14" s="7">
        <v>96</v>
      </c>
      <c r="E14" s="11" t="s">
        <v>137</v>
      </c>
      <c r="F14" s="7">
        <v>7</v>
      </c>
      <c r="G14" s="7" t="str">
        <f>VLOOKUP($F14,Tabla_516262!$A$4:$E$20,2,FALSE)</f>
        <v>EUGENIO</v>
      </c>
      <c r="H14" s="7" t="str">
        <f>VLOOKUP($F14,Tabla_516262!$A$4:$E$20,3,FALSE)</f>
        <v>SANTILLÁN</v>
      </c>
      <c r="I14" s="7" t="str">
        <f>VLOOKUP($F14,Tabla_516262!$A$4:$E$20,4,FALSE)</f>
        <v>GUTIÉRREZ</v>
      </c>
      <c r="J14" s="7" t="str">
        <f>VLOOKUP($F14,Tabla_516262!$A$4:$E$20,5,FALSE)</f>
        <v>REGIDOR DE ECOLOGÍA Y MEDIO AMBIENTE</v>
      </c>
      <c r="K14" s="11" t="s">
        <v>137</v>
      </c>
      <c r="L14" s="7" t="s">
        <v>54</v>
      </c>
      <c r="M14" s="7">
        <v>1</v>
      </c>
      <c r="N14" s="7" t="str">
        <f>VLOOKUP($M14,Tabla_516263!$A$4:$B$12,2,FALSE)</f>
        <v>CIENTO TREINTA</v>
      </c>
      <c r="O14" s="11" t="s">
        <v>138</v>
      </c>
      <c r="P14" s="7" t="s">
        <v>56</v>
      </c>
      <c r="Q14" s="10">
        <v>43195</v>
      </c>
      <c r="R14" s="10">
        <v>43110</v>
      </c>
      <c r="S14" s="7" t="s">
        <v>57</v>
      </c>
    </row>
    <row r="15" spans="1:19" ht="33.75" customHeight="1" x14ac:dyDescent="0.25">
      <c r="A15" s="7">
        <v>2018</v>
      </c>
      <c r="B15" s="10">
        <v>43101</v>
      </c>
      <c r="C15" s="10">
        <v>43190</v>
      </c>
      <c r="D15" s="7">
        <v>96</v>
      </c>
      <c r="E15" s="11" t="s">
        <v>137</v>
      </c>
      <c r="F15" s="7">
        <v>8</v>
      </c>
      <c r="G15" s="7" t="str">
        <f>VLOOKUP($F15,Tabla_516262!$A$4:$E$20,2,FALSE)</f>
        <v>RUBÉN</v>
      </c>
      <c r="H15" s="7" t="str">
        <f>VLOOKUP($F15,Tabla_516262!$A$4:$E$20,3,FALSE)</f>
        <v>NUÑO</v>
      </c>
      <c r="I15" s="7" t="str">
        <f>VLOOKUP($F15,Tabla_516262!$A$4:$E$20,4,FALSE)</f>
        <v>DÁVILA</v>
      </c>
      <c r="J15" s="7" t="str">
        <f>VLOOKUP($F15,Tabla_516262!$A$4:$E$20,5,FALSE)</f>
        <v>REGIDOR DE DESARROLLO URBANO, OBRAS PÚBLICAS Y VIALIDAD</v>
      </c>
      <c r="K15" s="11" t="s">
        <v>137</v>
      </c>
      <c r="L15" s="7" t="s">
        <v>53</v>
      </c>
      <c r="M15" s="7">
        <v>1</v>
      </c>
      <c r="N15" s="7" t="str">
        <f>VLOOKUP($M15,Tabla_516263!$A$4:$B$12,2,FALSE)</f>
        <v>CIENTO TREINTA</v>
      </c>
      <c r="O15" s="11" t="s">
        <v>138</v>
      </c>
      <c r="P15" s="7" t="s">
        <v>56</v>
      </c>
      <c r="Q15" s="10">
        <v>43195</v>
      </c>
      <c r="R15" s="10">
        <v>43110</v>
      </c>
      <c r="S15" s="7" t="s">
        <v>57</v>
      </c>
    </row>
    <row r="16" spans="1:19" ht="33.75" customHeight="1" x14ac:dyDescent="0.25">
      <c r="A16" s="7">
        <v>2018</v>
      </c>
      <c r="B16" s="10">
        <v>43101</v>
      </c>
      <c r="C16" s="10">
        <v>43190</v>
      </c>
      <c r="D16" s="7">
        <v>96</v>
      </c>
      <c r="E16" s="11" t="s">
        <v>137</v>
      </c>
      <c r="F16" s="7">
        <v>9</v>
      </c>
      <c r="G16" s="7" t="str">
        <f>VLOOKUP($F16,Tabla_516262!$A$4:$E$20,2,FALSE)</f>
        <v>JOSÉ JESÚS</v>
      </c>
      <c r="H16" s="7" t="str">
        <f>VLOOKUP($F16,Tabla_516262!$A$4:$E$20,3,FALSE)</f>
        <v>RIVERA</v>
      </c>
      <c r="I16" s="7" t="str">
        <f>VLOOKUP($F16,Tabla_516262!$A$4:$E$20,4,FALSE)</f>
        <v>SEGURA</v>
      </c>
      <c r="J16" s="7" t="str">
        <f>VLOOKUP($F16,Tabla_516262!$A$4:$E$20,5,FALSE)</f>
        <v>REGIDOR DE DESARROLLO RURAL</v>
      </c>
      <c r="K16" s="11" t="s">
        <v>137</v>
      </c>
      <c r="L16" s="7" t="s">
        <v>53</v>
      </c>
      <c r="M16" s="7">
        <v>1</v>
      </c>
      <c r="N16" s="7" t="str">
        <f>VLOOKUP($M16,Tabla_516263!$A$4:$B$12,2,FALSE)</f>
        <v>CIENTO TREINTA</v>
      </c>
      <c r="O16" s="11" t="s">
        <v>138</v>
      </c>
      <c r="P16" s="7" t="s">
        <v>56</v>
      </c>
      <c r="Q16" s="10">
        <v>43195</v>
      </c>
      <c r="R16" s="10">
        <v>43110</v>
      </c>
      <c r="S16" s="7" t="s">
        <v>57</v>
      </c>
    </row>
    <row r="17" spans="1:19" ht="33.75" customHeight="1" x14ac:dyDescent="0.25">
      <c r="A17" s="7">
        <v>2018</v>
      </c>
      <c r="B17" s="10">
        <v>43101</v>
      </c>
      <c r="C17" s="10">
        <v>43190</v>
      </c>
      <c r="D17" s="7">
        <v>96</v>
      </c>
      <c r="E17" s="11" t="s">
        <v>137</v>
      </c>
      <c r="F17" s="7">
        <v>10</v>
      </c>
      <c r="G17" s="7" t="str">
        <f>VLOOKUP($F17,Tabla_516262!$A$4:$E$20,2,FALSE)</f>
        <v>ROSA BERENICE</v>
      </c>
      <c r="H17" s="7" t="str">
        <f>VLOOKUP($F17,Tabla_516262!$A$4:$E$20,3,FALSE)</f>
        <v>LÓPEZ</v>
      </c>
      <c r="I17" s="7" t="str">
        <f>VLOOKUP($F17,Tabla_516262!$A$4:$E$20,4,FALSE)</f>
        <v>GUÍZAR</v>
      </c>
      <c r="J17" s="7" t="str">
        <f>VLOOKUP($F17,Tabla_516262!$A$4:$E$20,5,FALSE)</f>
        <v>REGIDORA DE LA MUJER Y EQUIDAD DE GÉNERO</v>
      </c>
      <c r="K17" s="11" t="s">
        <v>137</v>
      </c>
      <c r="L17" s="7" t="s">
        <v>53</v>
      </c>
      <c r="M17" s="7">
        <v>1</v>
      </c>
      <c r="N17" s="7" t="str">
        <f>VLOOKUP($M17,Tabla_516263!$A$4:$B$12,2,FALSE)</f>
        <v>CIENTO TREINTA</v>
      </c>
      <c r="O17" s="11" t="s">
        <v>138</v>
      </c>
      <c r="P17" s="7" t="s">
        <v>56</v>
      </c>
      <c r="Q17" s="10">
        <v>43195</v>
      </c>
      <c r="R17" s="10">
        <v>43110</v>
      </c>
      <c r="S17" s="7" t="s">
        <v>57</v>
      </c>
    </row>
    <row r="18" spans="1:19" ht="33.75" customHeight="1" x14ac:dyDescent="0.25">
      <c r="A18" s="7">
        <v>2018</v>
      </c>
      <c r="B18" s="10">
        <v>43101</v>
      </c>
      <c r="C18" s="10">
        <v>43190</v>
      </c>
      <c r="D18" s="7">
        <v>96</v>
      </c>
      <c r="E18" s="11" t="s">
        <v>137</v>
      </c>
      <c r="F18" s="7">
        <v>11</v>
      </c>
      <c r="G18" s="7" t="str">
        <f>VLOOKUP($F18,Tabla_516262!$A$4:$E$20,2,FALSE)</f>
        <v>ROSA PATRICIA</v>
      </c>
      <c r="H18" s="7" t="str">
        <f>VLOOKUP($F18,Tabla_516262!$A$4:$E$20,3,FALSE)</f>
        <v>HERNÁNDEZ</v>
      </c>
      <c r="I18" s="7" t="str">
        <f>VLOOKUP($F18,Tabla_516262!$A$4:$E$20,4,FALSE)</f>
        <v>CRUZ</v>
      </c>
      <c r="J18" s="7" t="str">
        <f>VLOOKUP($F18,Tabla_516262!$A$4:$E$20,5,FALSE)</f>
        <v>REGIDORA DE INTEGRACIÓN SOCIAL Y ATENCIÓN A GRUPOS VULNERABLES</v>
      </c>
      <c r="K18" s="11" t="s">
        <v>137</v>
      </c>
      <c r="L18" s="7" t="s">
        <v>53</v>
      </c>
      <c r="M18" s="7">
        <v>1</v>
      </c>
      <c r="N18" s="7" t="str">
        <f>VLOOKUP($M18,Tabla_516263!$A$4:$B$12,2,FALSE)</f>
        <v>CIENTO TREINTA</v>
      </c>
      <c r="O18" s="11" t="s">
        <v>138</v>
      </c>
      <c r="P18" s="7" t="s">
        <v>56</v>
      </c>
      <c r="Q18" s="10">
        <v>43195</v>
      </c>
      <c r="R18" s="10">
        <v>43110</v>
      </c>
      <c r="S18" s="7" t="s">
        <v>57</v>
      </c>
    </row>
    <row r="19" spans="1:19" ht="33.75" customHeight="1" x14ac:dyDescent="0.25">
      <c r="A19" s="7">
        <v>2018</v>
      </c>
      <c r="B19" s="10">
        <v>43101</v>
      </c>
      <c r="C19" s="10">
        <v>43190</v>
      </c>
      <c r="D19" s="7">
        <v>96</v>
      </c>
      <c r="E19" s="11" t="s">
        <v>137</v>
      </c>
      <c r="F19" s="7">
        <v>12</v>
      </c>
      <c r="G19" s="7" t="str">
        <f>VLOOKUP($F19,Tabla_516262!$A$4:$E$20,2,FALSE)</f>
        <v>PAULINA</v>
      </c>
      <c r="H19" s="7" t="str">
        <f>VLOOKUP($F19,Tabla_516262!$A$4:$E$20,3,FALSE)</f>
        <v>LICÓN</v>
      </c>
      <c r="I19" s="7" t="str">
        <f>VLOOKUP($F19,Tabla_516262!$A$4:$E$20,4,FALSE)</f>
        <v>DÍAZ</v>
      </c>
      <c r="J19" s="7" t="str">
        <f>VLOOKUP($F19,Tabla_516262!$A$4:$E$20,5,FALSE)</f>
        <v>REGIDORA DE EDUCACIÓN Y CULTURA</v>
      </c>
      <c r="K19" s="11" t="s">
        <v>137</v>
      </c>
      <c r="L19" s="7" t="s">
        <v>53</v>
      </c>
      <c r="M19" s="7">
        <v>1</v>
      </c>
      <c r="N19" s="7" t="str">
        <f>VLOOKUP($M19,Tabla_516263!$A$4:$B$12,2,FALSE)</f>
        <v>CIENTO TREINTA</v>
      </c>
      <c r="O19" s="11" t="s">
        <v>138</v>
      </c>
      <c r="P19" s="7" t="s">
        <v>56</v>
      </c>
      <c r="Q19" s="10">
        <v>43195</v>
      </c>
      <c r="R19" s="10">
        <v>43110</v>
      </c>
      <c r="S19" s="7" t="s">
        <v>57</v>
      </c>
    </row>
    <row r="20" spans="1:19" ht="33.75" customHeight="1" x14ac:dyDescent="0.25">
      <c r="A20" s="7">
        <v>2018</v>
      </c>
      <c r="B20" s="10">
        <v>43101</v>
      </c>
      <c r="C20" s="10">
        <v>43190</v>
      </c>
      <c r="D20" s="7">
        <v>96</v>
      </c>
      <c r="E20" s="11" t="s">
        <v>137</v>
      </c>
      <c r="F20" s="7">
        <v>13</v>
      </c>
      <c r="G20" s="7" t="str">
        <f>VLOOKUP($F20,Tabla_516262!$A$4:$E$20,2,FALSE)</f>
        <v>SALVADOR</v>
      </c>
      <c r="H20" s="7" t="str">
        <f>VLOOKUP($F20,Tabla_516262!$A$4:$E$20,3,FALSE)</f>
        <v>ESCOTTO</v>
      </c>
      <c r="I20" s="7" t="str">
        <f>VLOOKUP($F20,Tabla_516262!$A$4:$E$20,4,FALSE)</f>
        <v>ARROYO</v>
      </c>
      <c r="J20" s="7" t="str">
        <f>VLOOKUP($F20,Tabla_516262!$A$4:$E$20,5,FALSE)</f>
        <v>REGIDOR DE JUVENTUD Y DEPORTE</v>
      </c>
      <c r="K20" s="11" t="s">
        <v>137</v>
      </c>
      <c r="L20" s="7" t="s">
        <v>53</v>
      </c>
      <c r="M20" s="7">
        <v>1</v>
      </c>
      <c r="N20" s="7" t="str">
        <f>VLOOKUP($M20,Tabla_516263!$A$4:$B$12,2,FALSE)</f>
        <v>CIENTO TREINTA</v>
      </c>
      <c r="O20" s="11" t="s">
        <v>138</v>
      </c>
      <c r="P20" s="7" t="s">
        <v>56</v>
      </c>
      <c r="Q20" s="10">
        <v>43195</v>
      </c>
      <c r="R20" s="10">
        <v>43110</v>
      </c>
      <c r="S20" s="7" t="s">
        <v>57</v>
      </c>
    </row>
    <row r="21" spans="1:19" ht="33.75" customHeight="1" x14ac:dyDescent="0.25">
      <c r="A21" s="7">
        <v>2018</v>
      </c>
      <c r="B21" s="10">
        <v>43101</v>
      </c>
      <c r="C21" s="10">
        <v>43190</v>
      </c>
      <c r="D21" s="7">
        <v>96</v>
      </c>
      <c r="E21" s="11" t="s">
        <v>137</v>
      </c>
      <c r="F21" s="7">
        <v>14</v>
      </c>
      <c r="G21" s="7" t="str">
        <f>VLOOKUP($F21,Tabla_516262!$A$4:$E$20,2,FALSE)</f>
        <v>MARTÍN JAIME</v>
      </c>
      <c r="H21" s="7" t="str">
        <f>VLOOKUP($F21,Tabla_516262!$A$4:$E$20,3,FALSE)</f>
        <v>TRUJILLO</v>
      </c>
      <c r="I21" s="7" t="str">
        <f>VLOOKUP($F21,Tabla_516262!$A$4:$E$20,4,FALSE)</f>
        <v>DÍAZ</v>
      </c>
      <c r="J21" s="7" t="str">
        <f>VLOOKUP($F21,Tabla_516262!$A$4:$E$20,5,FALSE)</f>
        <v>REGIDOR DE FOMENTO ECONÓMICO</v>
      </c>
      <c r="K21" s="11" t="s">
        <v>137</v>
      </c>
      <c r="L21" s="7" t="s">
        <v>53</v>
      </c>
      <c r="M21" s="7">
        <v>1</v>
      </c>
      <c r="N21" s="7" t="str">
        <f>VLOOKUP($M21,Tabla_516263!$A$4:$B$12,2,FALSE)</f>
        <v>CIENTO TREINTA</v>
      </c>
      <c r="O21" s="11" t="s">
        <v>138</v>
      </c>
      <c r="P21" s="7" t="s">
        <v>56</v>
      </c>
      <c r="Q21" s="10">
        <v>43195</v>
      </c>
      <c r="R21" s="10">
        <v>43110</v>
      </c>
      <c r="S21" s="7" t="s">
        <v>57</v>
      </c>
    </row>
    <row r="22" spans="1:19" ht="33.75" customHeight="1" x14ac:dyDescent="0.25">
      <c r="A22" s="7">
        <v>2018</v>
      </c>
      <c r="B22" s="10">
        <v>43101</v>
      </c>
      <c r="C22" s="10">
        <v>43190</v>
      </c>
      <c r="D22" s="7">
        <v>97</v>
      </c>
      <c r="E22" s="11" t="s">
        <v>139</v>
      </c>
      <c r="F22" s="7">
        <v>1</v>
      </c>
      <c r="G22" s="7" t="str">
        <f>VLOOKUP($F22,Tabla_516262!$A$4:$E$20,2,FALSE)</f>
        <v>JOSÉ CARLOS</v>
      </c>
      <c r="H22" s="7" t="str">
        <f>VLOOKUP($F22,Tabla_516262!$A$4:$E$20,3,FALSE)</f>
        <v>LUGO</v>
      </c>
      <c r="I22" s="7" t="str">
        <f>VLOOKUP($F22,Tabla_516262!$A$4:$E$20,4,FALSE)</f>
        <v>GODINEZ</v>
      </c>
      <c r="J22" s="7" t="str">
        <f>VLOOKUP($F22,Tabla_516262!$A$4:$E$20,5,FALSE)</f>
        <v>PRESIDENTE MUNICIPAL</v>
      </c>
      <c r="K22" s="11" t="s">
        <v>139</v>
      </c>
      <c r="N22" s="7" t="e">
        <f>VLOOKUP($M22,Tabla_516263!$A$4:$B$12,2,FALSE)</f>
        <v>#N/A</v>
      </c>
      <c r="O22" s="11" t="s">
        <v>140</v>
      </c>
      <c r="P22" s="7" t="s">
        <v>56</v>
      </c>
      <c r="Q22" s="10">
        <v>43195</v>
      </c>
      <c r="R22" s="10">
        <v>43118</v>
      </c>
      <c r="S22" s="7" t="s">
        <v>58</v>
      </c>
    </row>
    <row r="23" spans="1:19" ht="33.75" customHeight="1" x14ac:dyDescent="0.25">
      <c r="A23" s="7">
        <v>2018</v>
      </c>
      <c r="B23" s="10">
        <v>43101</v>
      </c>
      <c r="C23" s="10">
        <v>43190</v>
      </c>
      <c r="D23" s="7">
        <v>97</v>
      </c>
      <c r="E23" s="11" t="s">
        <v>139</v>
      </c>
      <c r="F23" s="7">
        <v>2</v>
      </c>
      <c r="G23" s="7" t="str">
        <f>VLOOKUP($F23,Tabla_516262!$A$4:$E$20,2,FALSE)</f>
        <v>JORGE ALBERTO</v>
      </c>
      <c r="H23" s="7" t="str">
        <f>VLOOKUP($F23,Tabla_516262!$A$4:$E$20,3,FALSE)</f>
        <v>BRIBIESCA</v>
      </c>
      <c r="I23" s="7" t="str">
        <f>VLOOKUP($F23,Tabla_516262!$A$4:$E$20,4,FALSE)</f>
        <v>SAHAGÚN</v>
      </c>
      <c r="J23" s="7" t="str">
        <f>VLOOKUP($F23,Tabla_516262!$A$4:$E$20,5,FALSE)</f>
        <v>SINDICO MUNICIPAL</v>
      </c>
      <c r="K23" s="11" t="s">
        <v>139</v>
      </c>
      <c r="N23" s="7" t="e">
        <f>VLOOKUP($M23,Tabla_516263!$A$4:$B$12,2,FALSE)</f>
        <v>#N/A</v>
      </c>
      <c r="O23" s="11" t="s">
        <v>140</v>
      </c>
      <c r="P23" s="7" t="s">
        <v>56</v>
      </c>
      <c r="Q23" s="10">
        <v>43195</v>
      </c>
      <c r="R23" s="10">
        <v>43118</v>
      </c>
      <c r="S23" s="7" t="s">
        <v>58</v>
      </c>
    </row>
    <row r="24" spans="1:19" ht="33.75" customHeight="1" x14ac:dyDescent="0.25">
      <c r="A24" s="7">
        <v>2018</v>
      </c>
      <c r="B24" s="10">
        <v>43101</v>
      </c>
      <c r="C24" s="10">
        <v>43190</v>
      </c>
      <c r="D24" s="7">
        <v>97</v>
      </c>
      <c r="E24" s="11" t="s">
        <v>139</v>
      </c>
      <c r="F24" s="7">
        <v>3</v>
      </c>
      <c r="G24" s="7" t="str">
        <f>VLOOKUP($F24,Tabla_516262!$A$4:$E$20,2,FALSE)</f>
        <v>MARCOS ANTONIO</v>
      </c>
      <c r="H24" s="7" t="str">
        <f>VLOOKUP($F24,Tabla_516262!$A$4:$E$20,3,FALSE)</f>
        <v xml:space="preserve">ARIZAGA </v>
      </c>
      <c r="I24" s="7" t="str">
        <f>VLOOKUP($F24,Tabla_516262!$A$4:$E$20,4,FALSE)</f>
        <v>SÁNCHEZ</v>
      </c>
      <c r="J24" s="7" t="str">
        <f>VLOOKUP($F24,Tabla_516262!$A$4:$E$20,5,FALSE)</f>
        <v>REGIDOR DE PROGRAMACIÓN, PRESUPUESTO Y ATENCIÓN AL MIGRANTE</v>
      </c>
      <c r="K24" s="11" t="s">
        <v>139</v>
      </c>
      <c r="N24" s="7" t="e">
        <f>VLOOKUP($M24,Tabla_516263!$A$4:$B$12,2,FALSE)</f>
        <v>#N/A</v>
      </c>
      <c r="O24" s="11" t="s">
        <v>140</v>
      </c>
      <c r="P24" s="7" t="s">
        <v>56</v>
      </c>
      <c r="Q24" s="10">
        <v>43195</v>
      </c>
      <c r="R24" s="10">
        <v>43118</v>
      </c>
      <c r="S24" s="7" t="s">
        <v>58</v>
      </c>
    </row>
    <row r="25" spans="1:19" ht="33.75" customHeight="1" x14ac:dyDescent="0.25">
      <c r="A25" s="7">
        <v>2018</v>
      </c>
      <c r="B25" s="10">
        <v>43101</v>
      </c>
      <c r="C25" s="10">
        <v>43190</v>
      </c>
      <c r="D25" s="7">
        <v>97</v>
      </c>
      <c r="E25" s="11" t="s">
        <v>139</v>
      </c>
      <c r="F25" s="7">
        <v>4</v>
      </c>
      <c r="G25" s="7" t="str">
        <f>VLOOKUP($F25,Tabla_516262!$A$4:$E$20,2,FALSE)</f>
        <v>MARÍA TERESA</v>
      </c>
      <c r="H25" s="7" t="str">
        <f>VLOOKUP($F25,Tabla_516262!$A$4:$E$20,3,FALSE)</f>
        <v>MORA</v>
      </c>
      <c r="I25" s="7" t="str">
        <f>VLOOKUP($F25,Tabla_516262!$A$4:$E$20,4,FALSE)</f>
        <v>COVARRUBÍAS</v>
      </c>
      <c r="J25" s="7" t="str">
        <f>VLOOKUP($F25,Tabla_516262!$A$4:$E$20,5,FALSE)</f>
        <v>REGIDORA DE TURISMO Y PROMOCIÓN DEL MUNICIPIO</v>
      </c>
      <c r="K25" s="11" t="s">
        <v>139</v>
      </c>
      <c r="N25" s="7" t="e">
        <f>VLOOKUP($M25,Tabla_516263!$A$4:$B$12,2,FALSE)</f>
        <v>#N/A</v>
      </c>
      <c r="O25" s="11" t="s">
        <v>140</v>
      </c>
      <c r="P25" s="7" t="s">
        <v>56</v>
      </c>
      <c r="Q25" s="10">
        <v>43195</v>
      </c>
      <c r="R25" s="10">
        <v>43118</v>
      </c>
      <c r="S25" s="7" t="s">
        <v>58</v>
      </c>
    </row>
    <row r="26" spans="1:19" ht="33.75" customHeight="1" x14ac:dyDescent="0.25">
      <c r="A26" s="7">
        <v>2018</v>
      </c>
      <c r="B26" s="10">
        <v>43101</v>
      </c>
      <c r="C26" s="10">
        <v>43190</v>
      </c>
      <c r="D26" s="7">
        <v>97</v>
      </c>
      <c r="E26" s="11" t="s">
        <v>139</v>
      </c>
      <c r="F26" s="7">
        <v>6</v>
      </c>
      <c r="G26" s="7" t="str">
        <f>VLOOKUP($F26,Tabla_516262!$A$4:$E$20,2,FALSE)</f>
        <v>ALEJANDRA</v>
      </c>
      <c r="H26" s="7" t="str">
        <f>VLOOKUP($F26,Tabla_516262!$A$4:$E$20,3,FALSE)</f>
        <v>ESPINOSA</v>
      </c>
      <c r="I26" s="7" t="str">
        <f>VLOOKUP($F26,Tabla_516262!$A$4:$E$20,4,FALSE)</f>
        <v>AGUILERA</v>
      </c>
      <c r="J26" s="7" t="str">
        <f>VLOOKUP($F26,Tabla_516262!$A$4:$E$20,5,FALSE)</f>
        <v>REGIDORA DE SALUD Y ASISTENCIA SOCIAL</v>
      </c>
      <c r="K26" s="11" t="s">
        <v>139</v>
      </c>
      <c r="N26" s="7" t="e">
        <f>VLOOKUP($M26,Tabla_516263!$A$4:$B$12,2,FALSE)</f>
        <v>#N/A</v>
      </c>
      <c r="O26" s="11" t="s">
        <v>140</v>
      </c>
      <c r="P26" s="7" t="s">
        <v>56</v>
      </c>
      <c r="Q26" s="10">
        <v>43195</v>
      </c>
      <c r="R26" s="10">
        <v>43118</v>
      </c>
      <c r="S26" s="7" t="s">
        <v>58</v>
      </c>
    </row>
    <row r="27" spans="1:19" ht="33.75" customHeight="1" x14ac:dyDescent="0.25">
      <c r="A27" s="7">
        <v>2018</v>
      </c>
      <c r="B27" s="10">
        <v>43101</v>
      </c>
      <c r="C27" s="10">
        <v>43190</v>
      </c>
      <c r="D27" s="7">
        <v>97</v>
      </c>
      <c r="E27" s="11" t="s">
        <v>139</v>
      </c>
      <c r="F27" s="7">
        <v>7</v>
      </c>
      <c r="G27" s="7" t="str">
        <f>VLOOKUP($F27,Tabla_516262!$A$4:$E$20,2,FALSE)</f>
        <v>EUGENIO</v>
      </c>
      <c r="H27" s="7" t="str">
        <f>VLOOKUP($F27,Tabla_516262!$A$4:$E$20,3,FALSE)</f>
        <v>SANTILLÁN</v>
      </c>
      <c r="I27" s="7" t="str">
        <f>VLOOKUP($F27,Tabla_516262!$A$4:$E$20,4,FALSE)</f>
        <v>GUTIÉRREZ</v>
      </c>
      <c r="J27" s="7" t="str">
        <f>VLOOKUP($F27,Tabla_516262!$A$4:$E$20,5,FALSE)</f>
        <v>REGIDOR DE ECOLOGÍA Y MEDIO AMBIENTE</v>
      </c>
      <c r="K27" s="11" t="s">
        <v>139</v>
      </c>
      <c r="N27" s="7" t="e">
        <f>VLOOKUP($M27,Tabla_516263!$A$4:$B$12,2,FALSE)</f>
        <v>#N/A</v>
      </c>
      <c r="O27" s="11" t="s">
        <v>140</v>
      </c>
      <c r="P27" s="7" t="s">
        <v>56</v>
      </c>
      <c r="Q27" s="10">
        <v>43195</v>
      </c>
      <c r="R27" s="10">
        <v>43118</v>
      </c>
      <c r="S27" s="7" t="s">
        <v>58</v>
      </c>
    </row>
    <row r="28" spans="1:19" ht="33.75" customHeight="1" x14ac:dyDescent="0.25">
      <c r="A28" s="7">
        <v>2018</v>
      </c>
      <c r="B28" s="10">
        <v>43101</v>
      </c>
      <c r="C28" s="10">
        <v>43190</v>
      </c>
      <c r="D28" s="7">
        <v>97</v>
      </c>
      <c r="E28" s="11" t="s">
        <v>139</v>
      </c>
      <c r="F28" s="7">
        <v>8</v>
      </c>
      <c r="G28" s="7" t="str">
        <f>VLOOKUP($F28,Tabla_516262!$A$4:$E$20,2,FALSE)</f>
        <v>RUBÉN</v>
      </c>
      <c r="H28" s="7" t="str">
        <f>VLOOKUP($F28,Tabla_516262!$A$4:$E$20,3,FALSE)</f>
        <v>NUÑO</v>
      </c>
      <c r="I28" s="7" t="str">
        <f>VLOOKUP($F28,Tabla_516262!$A$4:$E$20,4,FALSE)</f>
        <v>DÁVILA</v>
      </c>
      <c r="J28" s="7" t="str">
        <f>VLOOKUP($F28,Tabla_516262!$A$4:$E$20,5,FALSE)</f>
        <v>REGIDOR DE DESARROLLO URBANO, OBRAS PÚBLICAS Y VIALIDAD</v>
      </c>
      <c r="K28" s="11" t="s">
        <v>139</v>
      </c>
      <c r="N28" s="7" t="e">
        <f>VLOOKUP($M28,Tabla_516263!$A$4:$B$12,2,FALSE)</f>
        <v>#N/A</v>
      </c>
      <c r="O28" s="11" t="s">
        <v>140</v>
      </c>
      <c r="P28" s="7" t="s">
        <v>56</v>
      </c>
      <c r="Q28" s="10">
        <v>43195</v>
      </c>
      <c r="R28" s="10">
        <v>43118</v>
      </c>
      <c r="S28" s="7" t="s">
        <v>58</v>
      </c>
    </row>
    <row r="29" spans="1:19" ht="33.75" customHeight="1" x14ac:dyDescent="0.25">
      <c r="A29" s="7">
        <v>2018</v>
      </c>
      <c r="B29" s="10">
        <v>43101</v>
      </c>
      <c r="C29" s="10">
        <v>43190</v>
      </c>
      <c r="D29" s="7">
        <v>97</v>
      </c>
      <c r="E29" s="11" t="s">
        <v>139</v>
      </c>
      <c r="F29" s="7">
        <v>9</v>
      </c>
      <c r="G29" s="7" t="str">
        <f>VLOOKUP($F29,Tabla_516262!$A$4:$E$20,2,FALSE)</f>
        <v>JOSÉ JESÚS</v>
      </c>
      <c r="H29" s="7" t="str">
        <f>VLOOKUP($F29,Tabla_516262!$A$4:$E$20,3,FALSE)</f>
        <v>RIVERA</v>
      </c>
      <c r="I29" s="7" t="str">
        <f>VLOOKUP($F29,Tabla_516262!$A$4:$E$20,4,FALSE)</f>
        <v>SEGURA</v>
      </c>
      <c r="J29" s="7" t="str">
        <f>VLOOKUP($F29,Tabla_516262!$A$4:$E$20,5,FALSE)</f>
        <v>REGIDOR DE DESARROLLO RURAL</v>
      </c>
      <c r="K29" s="11" t="s">
        <v>139</v>
      </c>
      <c r="N29" s="7" t="e">
        <f>VLOOKUP($M29,Tabla_516263!$A$4:$B$12,2,FALSE)</f>
        <v>#N/A</v>
      </c>
      <c r="O29" s="11" t="s">
        <v>140</v>
      </c>
      <c r="P29" s="7" t="s">
        <v>56</v>
      </c>
      <c r="Q29" s="10">
        <v>43195</v>
      </c>
      <c r="R29" s="10">
        <v>43118</v>
      </c>
      <c r="S29" s="7" t="s">
        <v>58</v>
      </c>
    </row>
    <row r="30" spans="1:19" ht="33.75" customHeight="1" x14ac:dyDescent="0.25">
      <c r="A30" s="7">
        <v>2018</v>
      </c>
      <c r="B30" s="10">
        <v>43101</v>
      </c>
      <c r="C30" s="10">
        <v>43190</v>
      </c>
      <c r="D30" s="7">
        <v>97</v>
      </c>
      <c r="E30" s="11" t="s">
        <v>139</v>
      </c>
      <c r="F30" s="7">
        <v>10</v>
      </c>
      <c r="G30" s="7" t="str">
        <f>VLOOKUP($F30,Tabla_516262!$A$4:$E$20,2,FALSE)</f>
        <v>ROSA BERENICE</v>
      </c>
      <c r="H30" s="7" t="str">
        <f>VLOOKUP($F30,Tabla_516262!$A$4:$E$20,3,FALSE)</f>
        <v>LÓPEZ</v>
      </c>
      <c r="I30" s="7" t="str">
        <f>VLOOKUP($F30,Tabla_516262!$A$4:$E$20,4,FALSE)</f>
        <v>GUÍZAR</v>
      </c>
      <c r="J30" s="7" t="str">
        <f>VLOOKUP($F30,Tabla_516262!$A$4:$E$20,5,FALSE)</f>
        <v>REGIDORA DE LA MUJER Y EQUIDAD DE GÉNERO</v>
      </c>
      <c r="K30" s="11" t="s">
        <v>139</v>
      </c>
      <c r="N30" s="7" t="e">
        <f>VLOOKUP($M30,Tabla_516263!$A$4:$B$12,2,FALSE)</f>
        <v>#N/A</v>
      </c>
      <c r="O30" s="11" t="s">
        <v>140</v>
      </c>
      <c r="P30" s="7" t="s">
        <v>56</v>
      </c>
      <c r="Q30" s="10">
        <v>43195</v>
      </c>
      <c r="R30" s="10">
        <v>43118</v>
      </c>
      <c r="S30" s="7" t="s">
        <v>58</v>
      </c>
    </row>
    <row r="31" spans="1:19" ht="33.75" customHeight="1" x14ac:dyDescent="0.25">
      <c r="A31" s="7">
        <v>2018</v>
      </c>
      <c r="B31" s="10">
        <v>43101</v>
      </c>
      <c r="C31" s="10">
        <v>43190</v>
      </c>
      <c r="D31" s="7">
        <v>97</v>
      </c>
      <c r="E31" s="11" t="s">
        <v>139</v>
      </c>
      <c r="F31" s="7">
        <v>11</v>
      </c>
      <c r="G31" s="7" t="str">
        <f>VLOOKUP($F31,Tabla_516262!$A$4:$E$20,2,FALSE)</f>
        <v>ROSA PATRICIA</v>
      </c>
      <c r="H31" s="7" t="str">
        <f>VLOOKUP($F31,Tabla_516262!$A$4:$E$20,3,FALSE)</f>
        <v>HERNÁNDEZ</v>
      </c>
      <c r="I31" s="7" t="str">
        <f>VLOOKUP($F31,Tabla_516262!$A$4:$E$20,4,FALSE)</f>
        <v>CRUZ</v>
      </c>
      <c r="J31" s="7" t="str">
        <f>VLOOKUP($F31,Tabla_516262!$A$4:$E$20,5,FALSE)</f>
        <v>REGIDORA DE INTEGRACIÓN SOCIAL Y ATENCIÓN A GRUPOS VULNERABLES</v>
      </c>
      <c r="K31" s="11" t="s">
        <v>139</v>
      </c>
      <c r="N31" s="7" t="e">
        <f>VLOOKUP($M31,Tabla_516263!$A$4:$B$12,2,FALSE)</f>
        <v>#N/A</v>
      </c>
      <c r="O31" s="11" t="s">
        <v>140</v>
      </c>
      <c r="P31" s="7" t="s">
        <v>56</v>
      </c>
      <c r="Q31" s="10">
        <v>43195</v>
      </c>
      <c r="R31" s="10">
        <v>43118</v>
      </c>
      <c r="S31" s="7" t="s">
        <v>58</v>
      </c>
    </row>
    <row r="32" spans="1:19" ht="33.75" customHeight="1" x14ac:dyDescent="0.25">
      <c r="A32" s="7">
        <v>2018</v>
      </c>
      <c r="B32" s="10">
        <v>43101</v>
      </c>
      <c r="C32" s="10">
        <v>43190</v>
      </c>
      <c r="D32" s="7">
        <v>97</v>
      </c>
      <c r="E32" s="11" t="s">
        <v>139</v>
      </c>
      <c r="F32" s="7">
        <v>12</v>
      </c>
      <c r="G32" s="7" t="str">
        <f>VLOOKUP($F32,Tabla_516262!$A$4:$E$20,2,FALSE)</f>
        <v>PAULINA</v>
      </c>
      <c r="H32" s="7" t="str">
        <f>VLOOKUP($F32,Tabla_516262!$A$4:$E$20,3,FALSE)</f>
        <v>LICÓN</v>
      </c>
      <c r="I32" s="7" t="str">
        <f>VLOOKUP($F32,Tabla_516262!$A$4:$E$20,4,FALSE)</f>
        <v>DÍAZ</v>
      </c>
      <c r="J32" s="7" t="str">
        <f>VLOOKUP($F32,Tabla_516262!$A$4:$E$20,5,FALSE)</f>
        <v>REGIDORA DE EDUCACIÓN Y CULTURA</v>
      </c>
      <c r="K32" s="11" t="s">
        <v>139</v>
      </c>
      <c r="N32" s="7" t="e">
        <f>VLOOKUP($M32,Tabla_516263!$A$4:$B$12,2,FALSE)</f>
        <v>#N/A</v>
      </c>
      <c r="O32" s="11" t="s">
        <v>140</v>
      </c>
      <c r="P32" s="7" t="s">
        <v>56</v>
      </c>
      <c r="Q32" s="10">
        <v>43195</v>
      </c>
      <c r="R32" s="10">
        <v>43118</v>
      </c>
      <c r="S32" s="7" t="s">
        <v>58</v>
      </c>
    </row>
    <row r="33" spans="1:19" ht="33.75" customHeight="1" x14ac:dyDescent="0.25">
      <c r="A33" s="7">
        <v>2018</v>
      </c>
      <c r="B33" s="10">
        <v>43101</v>
      </c>
      <c r="C33" s="10">
        <v>43190</v>
      </c>
      <c r="D33" s="7">
        <v>97</v>
      </c>
      <c r="E33" s="11" t="s">
        <v>139</v>
      </c>
      <c r="F33" s="7">
        <v>13</v>
      </c>
      <c r="G33" s="7" t="str">
        <f>VLOOKUP($F33,Tabla_516262!$A$4:$E$20,2,FALSE)</f>
        <v>SALVADOR</v>
      </c>
      <c r="H33" s="7" t="str">
        <f>VLOOKUP($F33,Tabla_516262!$A$4:$E$20,3,FALSE)</f>
        <v>ESCOTTO</v>
      </c>
      <c r="I33" s="7" t="str">
        <f>VLOOKUP($F33,Tabla_516262!$A$4:$E$20,4,FALSE)</f>
        <v>ARROYO</v>
      </c>
      <c r="J33" s="7" t="str">
        <f>VLOOKUP($F33,Tabla_516262!$A$4:$E$20,5,FALSE)</f>
        <v>REGIDOR DE JUVENTUD Y DEPORTE</v>
      </c>
      <c r="K33" s="11" t="s">
        <v>139</v>
      </c>
      <c r="N33" s="7" t="e">
        <f>VLOOKUP($M33,Tabla_516263!$A$4:$B$12,2,FALSE)</f>
        <v>#N/A</v>
      </c>
      <c r="O33" s="11" t="s">
        <v>140</v>
      </c>
      <c r="P33" s="7" t="s">
        <v>56</v>
      </c>
      <c r="Q33" s="10">
        <v>43195</v>
      </c>
      <c r="R33" s="10">
        <v>43118</v>
      </c>
      <c r="S33" s="7" t="s">
        <v>58</v>
      </c>
    </row>
    <row r="34" spans="1:19" ht="33.75" customHeight="1" x14ac:dyDescent="0.25">
      <c r="A34" s="7">
        <v>2018</v>
      </c>
      <c r="B34" s="10">
        <v>43101</v>
      </c>
      <c r="C34" s="10">
        <v>43190</v>
      </c>
      <c r="D34" s="7">
        <v>97</v>
      </c>
      <c r="E34" s="11" t="s">
        <v>139</v>
      </c>
      <c r="F34" s="7">
        <v>14</v>
      </c>
      <c r="G34" s="7" t="str">
        <f>VLOOKUP($F34,Tabla_516262!$A$4:$E$20,2,FALSE)</f>
        <v>MARTÍN JAIME</v>
      </c>
      <c r="H34" s="7" t="str">
        <f>VLOOKUP($F34,Tabla_516262!$A$4:$E$20,3,FALSE)</f>
        <v>TRUJILLO</v>
      </c>
      <c r="I34" s="7" t="str">
        <f>VLOOKUP($F34,Tabla_516262!$A$4:$E$20,4,FALSE)</f>
        <v>DÍAZ</v>
      </c>
      <c r="J34" s="7" t="str">
        <f>VLOOKUP($F34,Tabla_516262!$A$4:$E$20,5,FALSE)</f>
        <v>REGIDOR DE FOMENTO ECONÓMICO</v>
      </c>
      <c r="K34" s="11" t="s">
        <v>139</v>
      </c>
      <c r="N34" s="7" t="e">
        <f>VLOOKUP($M34,Tabla_516263!$A$4:$B$12,2,FALSE)</f>
        <v>#N/A</v>
      </c>
      <c r="O34" s="11" t="s">
        <v>140</v>
      </c>
      <c r="P34" s="7" t="s">
        <v>56</v>
      </c>
      <c r="Q34" s="10">
        <v>43195</v>
      </c>
      <c r="R34" s="10">
        <v>43118</v>
      </c>
      <c r="S34" s="7" t="s">
        <v>58</v>
      </c>
    </row>
    <row r="35" spans="1:19" ht="33.75" customHeight="1" x14ac:dyDescent="0.25">
      <c r="A35" s="7">
        <v>2018</v>
      </c>
      <c r="B35" s="10">
        <v>43101</v>
      </c>
      <c r="C35" s="10">
        <v>43190</v>
      </c>
      <c r="D35" s="7">
        <v>97</v>
      </c>
      <c r="E35" s="11" t="s">
        <v>139</v>
      </c>
      <c r="F35" s="7">
        <v>15</v>
      </c>
      <c r="G35" s="7" t="str">
        <f>VLOOKUP($F35,Tabla_516262!$A$4:$E$20,2,FALSE)</f>
        <v>SUSANA</v>
      </c>
      <c r="H35" s="7" t="str">
        <f>VLOOKUP($F35,Tabla_516262!$A$4:$E$20,3,FALSE)</f>
        <v>HERRERA</v>
      </c>
      <c r="I35" s="7" t="str">
        <f>VLOOKUP($F35,Tabla_516262!$A$4:$E$20,4,FALSE)</f>
        <v>VARGAS</v>
      </c>
      <c r="J35" s="7" t="str">
        <f>VLOOKUP($F35,Tabla_516262!$A$4:$E$20,5,FALSE)</f>
        <v>REGIDORA DE REGLAMENTOS Y NORMATIVIDAD</v>
      </c>
      <c r="K35" s="11" t="s">
        <v>139</v>
      </c>
      <c r="N35" s="7" t="e">
        <f>VLOOKUP($M35,Tabla_516263!$A$4:$B$12,2,FALSE)</f>
        <v>#N/A</v>
      </c>
      <c r="O35" s="11" t="s">
        <v>140</v>
      </c>
      <c r="P35" s="7" t="s">
        <v>56</v>
      </c>
      <c r="Q35" s="10">
        <v>43195</v>
      </c>
      <c r="R35" s="10">
        <v>43118</v>
      </c>
      <c r="S35" s="7" t="s">
        <v>58</v>
      </c>
    </row>
    <row r="36" spans="1:19" ht="33.75" customHeight="1" x14ac:dyDescent="0.25">
      <c r="A36" s="7">
        <v>2018</v>
      </c>
      <c r="B36" s="10">
        <v>43101</v>
      </c>
      <c r="C36" s="10">
        <v>43190</v>
      </c>
      <c r="D36" s="7">
        <v>98</v>
      </c>
      <c r="E36" s="11" t="s">
        <v>141</v>
      </c>
      <c r="F36" s="7">
        <v>2</v>
      </c>
      <c r="G36" s="7" t="str">
        <f>VLOOKUP($F36,Tabla_516262!$A$4:$E$20,2,FALSE)</f>
        <v>JORGE ALBERTO</v>
      </c>
      <c r="H36" s="7" t="str">
        <f>VLOOKUP($F36,Tabla_516262!$A$4:$E$20,3,FALSE)</f>
        <v>BRIBIESCA</v>
      </c>
      <c r="I36" s="7" t="str">
        <f>VLOOKUP($F36,Tabla_516262!$A$4:$E$20,4,FALSE)</f>
        <v>SAHAGÚN</v>
      </c>
      <c r="J36" s="7" t="str">
        <f>VLOOKUP($F36,Tabla_516262!$A$4:$E$20,5,FALSE)</f>
        <v>SINDICO MUNICIPAL</v>
      </c>
      <c r="K36" s="11" t="s">
        <v>141</v>
      </c>
      <c r="L36" s="7" t="s">
        <v>53</v>
      </c>
      <c r="M36" s="7">
        <v>2</v>
      </c>
      <c r="N36" s="7" t="str">
        <f>VLOOKUP($M36,Tabla_516263!$A$4:$B$12,2,FALSE)</f>
        <v>CIENTO TREINTA Y UNO</v>
      </c>
      <c r="O36" s="11" t="s">
        <v>142</v>
      </c>
      <c r="P36" s="7" t="s">
        <v>56</v>
      </c>
      <c r="Q36" s="10">
        <v>43195</v>
      </c>
      <c r="R36" s="10">
        <v>43124</v>
      </c>
      <c r="S36" s="7" t="s">
        <v>57</v>
      </c>
    </row>
    <row r="37" spans="1:19" ht="33.75" customHeight="1" x14ac:dyDescent="0.25">
      <c r="A37" s="7">
        <v>2018</v>
      </c>
      <c r="B37" s="10">
        <v>43101</v>
      </c>
      <c r="C37" s="10">
        <v>43190</v>
      </c>
      <c r="D37" s="7">
        <v>98</v>
      </c>
      <c r="E37" s="11" t="s">
        <v>141</v>
      </c>
      <c r="F37" s="7">
        <v>3</v>
      </c>
      <c r="G37" s="7" t="str">
        <f>VLOOKUP($F37,Tabla_516262!$A$4:$E$20,2,FALSE)</f>
        <v>MARCOS ANTONIO</v>
      </c>
      <c r="H37" s="7" t="str">
        <f>VLOOKUP($F37,Tabla_516262!$A$4:$E$20,3,FALSE)</f>
        <v xml:space="preserve">ARIZAGA </v>
      </c>
      <c r="I37" s="7" t="str">
        <f>VLOOKUP($F37,Tabla_516262!$A$4:$E$20,4,FALSE)</f>
        <v>SÁNCHEZ</v>
      </c>
      <c r="J37" s="7" t="str">
        <f>VLOOKUP($F37,Tabla_516262!$A$4:$E$20,5,FALSE)</f>
        <v>REGIDOR DE PROGRAMACIÓN, PRESUPUESTO Y ATENCIÓN AL MIGRANTE</v>
      </c>
      <c r="K37" s="11" t="s">
        <v>141</v>
      </c>
      <c r="L37" s="7" t="s">
        <v>53</v>
      </c>
      <c r="M37" s="7">
        <v>2</v>
      </c>
      <c r="N37" s="7" t="str">
        <f>VLOOKUP($M37,Tabla_516263!$A$4:$B$12,2,FALSE)</f>
        <v>CIENTO TREINTA Y UNO</v>
      </c>
      <c r="O37" s="11" t="s">
        <v>142</v>
      </c>
      <c r="P37" s="7" t="s">
        <v>56</v>
      </c>
      <c r="Q37" s="10">
        <v>43195</v>
      </c>
      <c r="R37" s="10">
        <v>43124</v>
      </c>
      <c r="S37" s="7" t="s">
        <v>57</v>
      </c>
    </row>
    <row r="38" spans="1:19" ht="33.75" customHeight="1" x14ac:dyDescent="0.25">
      <c r="A38" s="7">
        <v>2018</v>
      </c>
      <c r="B38" s="10">
        <v>43101</v>
      </c>
      <c r="C38" s="10">
        <v>43190</v>
      </c>
      <c r="D38" s="7">
        <v>98</v>
      </c>
      <c r="E38" s="11" t="s">
        <v>141</v>
      </c>
      <c r="F38" s="7">
        <v>4</v>
      </c>
      <c r="G38" s="7" t="str">
        <f>VLOOKUP($F38,Tabla_516262!$A$4:$E$20,2,FALSE)</f>
        <v>MARÍA TERESA</v>
      </c>
      <c r="H38" s="7" t="str">
        <f>VLOOKUP($F38,Tabla_516262!$A$4:$E$20,3,FALSE)</f>
        <v>MORA</v>
      </c>
      <c r="I38" s="7" t="str">
        <f>VLOOKUP($F38,Tabla_516262!$A$4:$E$20,4,FALSE)</f>
        <v>COVARRUBÍAS</v>
      </c>
      <c r="J38" s="7" t="str">
        <f>VLOOKUP($F38,Tabla_516262!$A$4:$E$20,5,FALSE)</f>
        <v>REGIDORA DE TURISMO Y PROMOCIÓN DEL MUNICIPIO</v>
      </c>
      <c r="K38" s="11" t="s">
        <v>141</v>
      </c>
      <c r="L38" s="7" t="s">
        <v>53</v>
      </c>
      <c r="M38" s="7">
        <v>2</v>
      </c>
      <c r="N38" s="7" t="str">
        <f>VLOOKUP($M38,Tabla_516263!$A$4:$B$12,2,FALSE)</f>
        <v>CIENTO TREINTA Y UNO</v>
      </c>
      <c r="O38" s="11" t="s">
        <v>142</v>
      </c>
      <c r="P38" s="7" t="s">
        <v>56</v>
      </c>
      <c r="Q38" s="10">
        <v>43195</v>
      </c>
      <c r="R38" s="10">
        <v>43124</v>
      </c>
      <c r="S38" s="7" t="s">
        <v>57</v>
      </c>
    </row>
    <row r="39" spans="1:19" ht="33.75" customHeight="1" x14ac:dyDescent="0.25">
      <c r="A39" s="7">
        <v>2018</v>
      </c>
      <c r="B39" s="10">
        <v>43101</v>
      </c>
      <c r="C39" s="10">
        <v>43190</v>
      </c>
      <c r="D39" s="7">
        <v>98</v>
      </c>
      <c r="E39" s="11" t="s">
        <v>141</v>
      </c>
      <c r="F39" s="7">
        <v>6</v>
      </c>
      <c r="G39" s="7" t="str">
        <f>VLOOKUP($F39,Tabla_516262!$A$4:$E$20,2,FALSE)</f>
        <v>ALEJANDRA</v>
      </c>
      <c r="H39" s="7" t="str">
        <f>VLOOKUP($F39,Tabla_516262!$A$4:$E$20,3,FALSE)</f>
        <v>ESPINOSA</v>
      </c>
      <c r="I39" s="7" t="str">
        <f>VLOOKUP($F39,Tabla_516262!$A$4:$E$20,4,FALSE)</f>
        <v>AGUILERA</v>
      </c>
      <c r="J39" s="7" t="str">
        <f>VLOOKUP($F39,Tabla_516262!$A$4:$E$20,5,FALSE)</f>
        <v>REGIDORA DE SALUD Y ASISTENCIA SOCIAL</v>
      </c>
      <c r="K39" s="11" t="s">
        <v>141</v>
      </c>
      <c r="L39" s="7" t="s">
        <v>53</v>
      </c>
      <c r="M39" s="7">
        <v>2</v>
      </c>
      <c r="N39" s="7" t="str">
        <f>VLOOKUP($M39,Tabla_516263!$A$4:$B$12,2,FALSE)</f>
        <v>CIENTO TREINTA Y UNO</v>
      </c>
      <c r="O39" s="11" t="s">
        <v>142</v>
      </c>
      <c r="P39" s="7" t="s">
        <v>56</v>
      </c>
      <c r="Q39" s="10">
        <v>43195</v>
      </c>
      <c r="R39" s="10">
        <v>43124</v>
      </c>
      <c r="S39" s="7" t="s">
        <v>57</v>
      </c>
    </row>
    <row r="40" spans="1:19" ht="33.75" customHeight="1" x14ac:dyDescent="0.25">
      <c r="A40" s="7">
        <v>2018</v>
      </c>
      <c r="B40" s="10">
        <v>43101</v>
      </c>
      <c r="C40" s="10">
        <v>43190</v>
      </c>
      <c r="D40" s="7">
        <v>98</v>
      </c>
      <c r="E40" s="11" t="s">
        <v>141</v>
      </c>
      <c r="F40" s="7">
        <v>7</v>
      </c>
      <c r="G40" s="7" t="str">
        <f>VLOOKUP($F40,Tabla_516262!$A$4:$E$20,2,FALSE)</f>
        <v>EUGENIO</v>
      </c>
      <c r="H40" s="7" t="str">
        <f>VLOOKUP($F40,Tabla_516262!$A$4:$E$20,3,FALSE)</f>
        <v>SANTILLÁN</v>
      </c>
      <c r="I40" s="7" t="str">
        <f>VLOOKUP($F40,Tabla_516262!$A$4:$E$20,4,FALSE)</f>
        <v>GUTIÉRREZ</v>
      </c>
      <c r="J40" s="7" t="str">
        <f>VLOOKUP($F40,Tabla_516262!$A$4:$E$20,5,FALSE)</f>
        <v>REGIDOR DE ECOLOGÍA Y MEDIO AMBIENTE</v>
      </c>
      <c r="K40" s="11" t="s">
        <v>141</v>
      </c>
      <c r="L40" s="7" t="s">
        <v>53</v>
      </c>
      <c r="M40" s="7">
        <v>2</v>
      </c>
      <c r="N40" s="7" t="str">
        <f>VLOOKUP($M40,Tabla_516263!$A$4:$B$12,2,FALSE)</f>
        <v>CIENTO TREINTA Y UNO</v>
      </c>
      <c r="O40" s="11" t="s">
        <v>142</v>
      </c>
      <c r="P40" s="7" t="s">
        <v>56</v>
      </c>
      <c r="Q40" s="10">
        <v>43195</v>
      </c>
      <c r="R40" s="10">
        <v>43124</v>
      </c>
      <c r="S40" s="7" t="s">
        <v>57</v>
      </c>
    </row>
    <row r="41" spans="1:19" ht="33.75" customHeight="1" x14ac:dyDescent="0.25">
      <c r="A41" s="7">
        <v>2018</v>
      </c>
      <c r="B41" s="10">
        <v>43101</v>
      </c>
      <c r="C41" s="10">
        <v>43190</v>
      </c>
      <c r="D41" s="7">
        <v>98</v>
      </c>
      <c r="E41" s="11" t="s">
        <v>141</v>
      </c>
      <c r="F41" s="7">
        <v>8</v>
      </c>
      <c r="G41" s="7" t="str">
        <f>VLOOKUP($F41,Tabla_516262!$A$4:$E$20,2,FALSE)</f>
        <v>RUBÉN</v>
      </c>
      <c r="H41" s="7" t="str">
        <f>VLOOKUP($F41,Tabla_516262!$A$4:$E$20,3,FALSE)</f>
        <v>NUÑO</v>
      </c>
      <c r="I41" s="7" t="str">
        <f>VLOOKUP($F41,Tabla_516262!$A$4:$E$20,4,FALSE)</f>
        <v>DÁVILA</v>
      </c>
      <c r="J41" s="7" t="str">
        <f>VLOOKUP($F41,Tabla_516262!$A$4:$E$20,5,FALSE)</f>
        <v>REGIDOR DE DESARROLLO URBANO, OBRAS PÚBLICAS Y VIALIDAD</v>
      </c>
      <c r="K41" s="11" t="s">
        <v>141</v>
      </c>
      <c r="L41" s="7" t="s">
        <v>53</v>
      </c>
      <c r="M41" s="7">
        <v>2</v>
      </c>
      <c r="N41" s="7" t="str">
        <f>VLOOKUP($M41,Tabla_516263!$A$4:$B$12,2,FALSE)</f>
        <v>CIENTO TREINTA Y UNO</v>
      </c>
      <c r="O41" s="11" t="s">
        <v>142</v>
      </c>
      <c r="P41" s="7" t="s">
        <v>56</v>
      </c>
      <c r="Q41" s="10">
        <v>43195</v>
      </c>
      <c r="R41" s="10">
        <v>43124</v>
      </c>
      <c r="S41" s="7" t="s">
        <v>57</v>
      </c>
    </row>
    <row r="42" spans="1:19" ht="33.75" customHeight="1" x14ac:dyDescent="0.25">
      <c r="A42" s="7">
        <v>2018</v>
      </c>
      <c r="B42" s="10">
        <v>43101</v>
      </c>
      <c r="C42" s="10">
        <v>43190</v>
      </c>
      <c r="D42" s="7">
        <v>98</v>
      </c>
      <c r="E42" s="11" t="s">
        <v>141</v>
      </c>
      <c r="F42" s="7">
        <v>9</v>
      </c>
      <c r="G42" s="7" t="str">
        <f>VLOOKUP($F42,Tabla_516262!$A$4:$E$20,2,FALSE)</f>
        <v>JOSÉ JESÚS</v>
      </c>
      <c r="H42" s="7" t="str">
        <f>VLOOKUP($F42,Tabla_516262!$A$4:$E$20,3,FALSE)</f>
        <v>RIVERA</v>
      </c>
      <c r="I42" s="7" t="str">
        <f>VLOOKUP($F42,Tabla_516262!$A$4:$E$20,4,FALSE)</f>
        <v>SEGURA</v>
      </c>
      <c r="J42" s="7" t="str">
        <f>VLOOKUP($F42,Tabla_516262!$A$4:$E$20,5,FALSE)</f>
        <v>REGIDOR DE DESARROLLO RURAL</v>
      </c>
      <c r="K42" s="11" t="s">
        <v>141</v>
      </c>
      <c r="L42" s="7" t="s">
        <v>53</v>
      </c>
      <c r="M42" s="7">
        <v>2</v>
      </c>
      <c r="N42" s="7" t="str">
        <f>VLOOKUP($M42,Tabla_516263!$A$4:$B$12,2,FALSE)</f>
        <v>CIENTO TREINTA Y UNO</v>
      </c>
      <c r="O42" s="11" t="s">
        <v>142</v>
      </c>
      <c r="P42" s="7" t="s">
        <v>56</v>
      </c>
      <c r="Q42" s="10">
        <v>43195</v>
      </c>
      <c r="R42" s="10">
        <v>43124</v>
      </c>
      <c r="S42" s="7" t="s">
        <v>57</v>
      </c>
    </row>
    <row r="43" spans="1:19" ht="33.75" customHeight="1" x14ac:dyDescent="0.25">
      <c r="A43" s="7">
        <v>2018</v>
      </c>
      <c r="B43" s="10">
        <v>43101</v>
      </c>
      <c r="C43" s="10">
        <v>43190</v>
      </c>
      <c r="D43" s="7">
        <v>98</v>
      </c>
      <c r="E43" s="11" t="s">
        <v>141</v>
      </c>
      <c r="F43" s="7">
        <v>10</v>
      </c>
      <c r="G43" s="7" t="str">
        <f>VLOOKUP($F43,Tabla_516262!$A$4:$E$20,2,FALSE)</f>
        <v>ROSA BERENICE</v>
      </c>
      <c r="H43" s="7" t="str">
        <f>VLOOKUP($F43,Tabla_516262!$A$4:$E$20,3,FALSE)</f>
        <v>LÓPEZ</v>
      </c>
      <c r="I43" s="7" t="str">
        <f>VLOOKUP($F43,Tabla_516262!$A$4:$E$20,4,FALSE)</f>
        <v>GUÍZAR</v>
      </c>
      <c r="J43" s="7" t="str">
        <f>VLOOKUP($F43,Tabla_516262!$A$4:$E$20,5,FALSE)</f>
        <v>REGIDORA DE LA MUJER Y EQUIDAD DE GÉNERO</v>
      </c>
      <c r="K43" s="11" t="s">
        <v>141</v>
      </c>
      <c r="L43" s="7" t="s">
        <v>53</v>
      </c>
      <c r="M43" s="7">
        <v>2</v>
      </c>
      <c r="N43" s="7" t="str">
        <f>VLOOKUP($M43,Tabla_516263!$A$4:$B$12,2,FALSE)</f>
        <v>CIENTO TREINTA Y UNO</v>
      </c>
      <c r="O43" s="11" t="s">
        <v>142</v>
      </c>
      <c r="P43" s="7" t="s">
        <v>56</v>
      </c>
      <c r="Q43" s="10">
        <v>43195</v>
      </c>
      <c r="R43" s="10">
        <v>43124</v>
      </c>
      <c r="S43" s="7" t="s">
        <v>57</v>
      </c>
    </row>
    <row r="44" spans="1:19" ht="33.75" customHeight="1" x14ac:dyDescent="0.25">
      <c r="A44" s="7">
        <v>2018</v>
      </c>
      <c r="B44" s="10">
        <v>43101</v>
      </c>
      <c r="C44" s="10">
        <v>43190</v>
      </c>
      <c r="D44" s="7">
        <v>98</v>
      </c>
      <c r="E44" s="11" t="s">
        <v>141</v>
      </c>
      <c r="F44" s="7">
        <v>11</v>
      </c>
      <c r="G44" s="7" t="str">
        <f>VLOOKUP($F44,Tabla_516262!$A$4:$E$20,2,FALSE)</f>
        <v>ROSA PATRICIA</v>
      </c>
      <c r="H44" s="7" t="str">
        <f>VLOOKUP($F44,Tabla_516262!$A$4:$E$20,3,FALSE)</f>
        <v>HERNÁNDEZ</v>
      </c>
      <c r="I44" s="7" t="str">
        <f>VLOOKUP($F44,Tabla_516262!$A$4:$E$20,4,FALSE)</f>
        <v>CRUZ</v>
      </c>
      <c r="J44" s="7" t="str">
        <f>VLOOKUP($F44,Tabla_516262!$A$4:$E$20,5,FALSE)</f>
        <v>REGIDORA DE INTEGRACIÓN SOCIAL Y ATENCIÓN A GRUPOS VULNERABLES</v>
      </c>
      <c r="K44" s="11" t="s">
        <v>141</v>
      </c>
      <c r="L44" s="7" t="s">
        <v>53</v>
      </c>
      <c r="M44" s="7">
        <v>2</v>
      </c>
      <c r="N44" s="7" t="str">
        <f>VLOOKUP($M44,Tabla_516263!$A$4:$B$12,2,FALSE)</f>
        <v>CIENTO TREINTA Y UNO</v>
      </c>
      <c r="O44" s="11" t="s">
        <v>142</v>
      </c>
      <c r="P44" s="7" t="s">
        <v>56</v>
      </c>
      <c r="Q44" s="10">
        <v>43195</v>
      </c>
      <c r="R44" s="10">
        <v>43124</v>
      </c>
      <c r="S44" s="7" t="s">
        <v>57</v>
      </c>
    </row>
    <row r="45" spans="1:19" ht="33.75" customHeight="1" x14ac:dyDescent="0.25">
      <c r="A45" s="7">
        <v>2018</v>
      </c>
      <c r="B45" s="10">
        <v>43101</v>
      </c>
      <c r="C45" s="10">
        <v>43190</v>
      </c>
      <c r="D45" s="7">
        <v>98</v>
      </c>
      <c r="E45" s="11" t="s">
        <v>141</v>
      </c>
      <c r="F45" s="7">
        <v>12</v>
      </c>
      <c r="G45" s="7" t="str">
        <f>VLOOKUP($F45,Tabla_516262!$A$4:$E$20,2,FALSE)</f>
        <v>PAULINA</v>
      </c>
      <c r="H45" s="7" t="str">
        <f>VLOOKUP($F45,Tabla_516262!$A$4:$E$20,3,FALSE)</f>
        <v>LICÓN</v>
      </c>
      <c r="I45" s="7" t="str">
        <f>VLOOKUP($F45,Tabla_516262!$A$4:$E$20,4,FALSE)</f>
        <v>DÍAZ</v>
      </c>
      <c r="J45" s="7" t="str">
        <f>VLOOKUP($F45,Tabla_516262!$A$4:$E$20,5,FALSE)</f>
        <v>REGIDORA DE EDUCACIÓN Y CULTURA</v>
      </c>
      <c r="K45" s="11" t="s">
        <v>141</v>
      </c>
      <c r="L45" s="7" t="s">
        <v>53</v>
      </c>
      <c r="M45" s="7">
        <v>2</v>
      </c>
      <c r="N45" s="7" t="str">
        <f>VLOOKUP($M45,Tabla_516263!$A$4:$B$12,2,FALSE)</f>
        <v>CIENTO TREINTA Y UNO</v>
      </c>
      <c r="O45" s="11" t="s">
        <v>142</v>
      </c>
      <c r="P45" s="7" t="s">
        <v>56</v>
      </c>
      <c r="Q45" s="10">
        <v>43195</v>
      </c>
      <c r="R45" s="10">
        <v>43124</v>
      </c>
      <c r="S45" s="7" t="s">
        <v>57</v>
      </c>
    </row>
    <row r="46" spans="1:19" ht="33.75" customHeight="1" x14ac:dyDescent="0.25">
      <c r="A46" s="7">
        <v>2018</v>
      </c>
      <c r="B46" s="10">
        <v>43101</v>
      </c>
      <c r="C46" s="10">
        <v>43190</v>
      </c>
      <c r="D46" s="7">
        <v>98</v>
      </c>
      <c r="E46" s="11" t="s">
        <v>141</v>
      </c>
      <c r="F46" s="7">
        <v>13</v>
      </c>
      <c r="G46" s="7" t="str">
        <f>VLOOKUP($F46,Tabla_516262!$A$4:$E$20,2,FALSE)</f>
        <v>SALVADOR</v>
      </c>
      <c r="H46" s="7" t="str">
        <f>VLOOKUP($F46,Tabla_516262!$A$4:$E$20,3,FALSE)</f>
        <v>ESCOTTO</v>
      </c>
      <c r="I46" s="7" t="str">
        <f>VLOOKUP($F46,Tabla_516262!$A$4:$E$20,4,FALSE)</f>
        <v>ARROYO</v>
      </c>
      <c r="J46" s="7" t="str">
        <f>VLOOKUP($F46,Tabla_516262!$A$4:$E$20,5,FALSE)</f>
        <v>REGIDOR DE JUVENTUD Y DEPORTE</v>
      </c>
      <c r="K46" s="11" t="s">
        <v>141</v>
      </c>
      <c r="L46" s="7" t="s">
        <v>53</v>
      </c>
      <c r="M46" s="7">
        <v>2</v>
      </c>
      <c r="N46" s="7" t="str">
        <f>VLOOKUP($M46,Tabla_516263!$A$4:$B$12,2,FALSE)</f>
        <v>CIENTO TREINTA Y UNO</v>
      </c>
      <c r="O46" s="11" t="s">
        <v>142</v>
      </c>
      <c r="P46" s="7" t="s">
        <v>56</v>
      </c>
      <c r="Q46" s="10">
        <v>43195</v>
      </c>
      <c r="R46" s="10">
        <v>43124</v>
      </c>
      <c r="S46" s="7" t="s">
        <v>57</v>
      </c>
    </row>
    <row r="47" spans="1:19" ht="33.75" customHeight="1" x14ac:dyDescent="0.25">
      <c r="A47" s="7">
        <v>2018</v>
      </c>
      <c r="B47" s="10">
        <v>43101</v>
      </c>
      <c r="C47" s="10">
        <v>43190</v>
      </c>
      <c r="D47" s="7">
        <v>98</v>
      </c>
      <c r="E47" s="11" t="s">
        <v>141</v>
      </c>
      <c r="F47" s="7">
        <v>14</v>
      </c>
      <c r="G47" s="7" t="str">
        <f>VLOOKUP($F47,Tabla_516262!$A$4:$E$20,2,FALSE)</f>
        <v>MARTÍN JAIME</v>
      </c>
      <c r="H47" s="7" t="str">
        <f>VLOOKUP($F47,Tabla_516262!$A$4:$E$20,3,FALSE)</f>
        <v>TRUJILLO</v>
      </c>
      <c r="I47" s="7" t="str">
        <f>VLOOKUP($F47,Tabla_516262!$A$4:$E$20,4,FALSE)</f>
        <v>DÍAZ</v>
      </c>
      <c r="J47" s="7" t="str">
        <f>VLOOKUP($F47,Tabla_516262!$A$4:$E$20,5,FALSE)</f>
        <v>REGIDOR DE FOMENTO ECONÓMICO</v>
      </c>
      <c r="K47" s="11" t="s">
        <v>141</v>
      </c>
      <c r="L47" s="7" t="s">
        <v>53</v>
      </c>
      <c r="M47" s="7">
        <v>2</v>
      </c>
      <c r="N47" s="7" t="str">
        <f>VLOOKUP($M47,Tabla_516263!$A$4:$B$12,2,FALSE)</f>
        <v>CIENTO TREINTA Y UNO</v>
      </c>
      <c r="O47" s="11" t="s">
        <v>142</v>
      </c>
      <c r="P47" s="7" t="s">
        <v>56</v>
      </c>
      <c r="Q47" s="10">
        <v>43195</v>
      </c>
      <c r="R47" s="10">
        <v>43124</v>
      </c>
      <c r="S47" s="7" t="s">
        <v>57</v>
      </c>
    </row>
    <row r="48" spans="1:19" ht="33.75" customHeight="1" x14ac:dyDescent="0.25">
      <c r="A48" s="7">
        <v>2018</v>
      </c>
      <c r="B48" s="10">
        <v>43101</v>
      </c>
      <c r="C48" s="10">
        <v>43190</v>
      </c>
      <c r="D48" s="7">
        <v>98</v>
      </c>
      <c r="E48" s="11" t="s">
        <v>141</v>
      </c>
      <c r="F48" s="7">
        <v>15</v>
      </c>
      <c r="G48" s="7" t="str">
        <f>VLOOKUP($F48,Tabla_516262!$A$4:$E$20,2,FALSE)</f>
        <v>SUSANA</v>
      </c>
      <c r="H48" s="7" t="str">
        <f>VLOOKUP($F48,Tabla_516262!$A$4:$E$20,3,FALSE)</f>
        <v>HERRERA</v>
      </c>
      <c r="I48" s="7" t="str">
        <f>VLOOKUP($F48,Tabla_516262!$A$4:$E$20,4,FALSE)</f>
        <v>VARGAS</v>
      </c>
      <c r="J48" s="7" t="str">
        <f>VLOOKUP($F48,Tabla_516262!$A$4:$E$20,5,FALSE)</f>
        <v>REGIDORA DE REGLAMENTOS Y NORMATIVIDAD</v>
      </c>
      <c r="K48" s="11" t="s">
        <v>141</v>
      </c>
      <c r="L48" s="7" t="s">
        <v>53</v>
      </c>
      <c r="M48" s="7">
        <v>2</v>
      </c>
      <c r="N48" s="7" t="str">
        <f>VLOOKUP($M48,Tabla_516263!$A$4:$B$12,2,FALSE)</f>
        <v>CIENTO TREINTA Y UNO</v>
      </c>
      <c r="O48" s="11" t="s">
        <v>142</v>
      </c>
      <c r="P48" s="7" t="s">
        <v>56</v>
      </c>
      <c r="Q48" s="10">
        <v>43195</v>
      </c>
      <c r="R48" s="10">
        <v>43124</v>
      </c>
      <c r="S48" s="7" t="s">
        <v>57</v>
      </c>
    </row>
    <row r="49" spans="1:19" ht="33.75" customHeight="1" x14ac:dyDescent="0.25">
      <c r="A49" s="7">
        <v>2018</v>
      </c>
      <c r="B49" s="10">
        <v>43101</v>
      </c>
      <c r="C49" s="10">
        <v>43190</v>
      </c>
      <c r="D49" s="7">
        <v>99</v>
      </c>
      <c r="E49" s="11" t="s">
        <v>143</v>
      </c>
      <c r="F49" s="7">
        <v>1</v>
      </c>
      <c r="G49" s="7" t="str">
        <f>VLOOKUP($F49,Tabla_516262!$A$4:$E$20,2,FALSE)</f>
        <v>JOSÉ CARLOS</v>
      </c>
      <c r="H49" s="7" t="str">
        <f>VLOOKUP($F49,Tabla_516262!$A$4:$E$20,3,FALSE)</f>
        <v>LUGO</v>
      </c>
      <c r="I49" s="7" t="str">
        <f>VLOOKUP($F49,Tabla_516262!$A$4:$E$20,4,FALSE)</f>
        <v>GODINEZ</v>
      </c>
      <c r="J49" s="7" t="str">
        <f>VLOOKUP($F49,Tabla_516262!$A$4:$E$20,5,FALSE)</f>
        <v>PRESIDENTE MUNICIPAL</v>
      </c>
      <c r="K49" s="11" t="s">
        <v>143</v>
      </c>
      <c r="L49" s="7" t="s">
        <v>53</v>
      </c>
      <c r="M49" s="7">
        <v>3</v>
      </c>
      <c r="N49" s="7" t="str">
        <f>VLOOKUP($M49,Tabla_516263!$A$4:$B$12,2,FALSE)</f>
        <v>CIENTO TREINTA Y DOS</v>
      </c>
      <c r="O49" s="11" t="s">
        <v>144</v>
      </c>
      <c r="P49" s="7" t="s">
        <v>56</v>
      </c>
      <c r="Q49" s="10">
        <v>43195</v>
      </c>
      <c r="R49" s="10">
        <v>43130</v>
      </c>
      <c r="S49" s="7" t="s">
        <v>59</v>
      </c>
    </row>
    <row r="50" spans="1:19" ht="33.75" customHeight="1" x14ac:dyDescent="0.25">
      <c r="A50" s="7">
        <v>2018</v>
      </c>
      <c r="B50" s="10">
        <v>43101</v>
      </c>
      <c r="C50" s="10">
        <v>43190</v>
      </c>
      <c r="D50" s="7">
        <v>99</v>
      </c>
      <c r="E50" s="11" t="s">
        <v>143</v>
      </c>
      <c r="F50" s="7">
        <v>2</v>
      </c>
      <c r="G50" s="7" t="str">
        <f>VLOOKUP($F50,Tabla_516262!$A$4:$E$20,2,FALSE)</f>
        <v>JORGE ALBERTO</v>
      </c>
      <c r="H50" s="7" t="str">
        <f>VLOOKUP($F50,Tabla_516262!$A$4:$E$20,3,FALSE)</f>
        <v>BRIBIESCA</v>
      </c>
      <c r="I50" s="7" t="str">
        <f>VLOOKUP($F50,Tabla_516262!$A$4:$E$20,4,FALSE)</f>
        <v>SAHAGÚN</v>
      </c>
      <c r="J50" s="7" t="str">
        <f>VLOOKUP($F50,Tabla_516262!$A$4:$E$20,5,FALSE)</f>
        <v>SINDICO MUNICIPAL</v>
      </c>
      <c r="K50" s="11" t="s">
        <v>143</v>
      </c>
      <c r="L50" s="7" t="s">
        <v>53</v>
      </c>
      <c r="M50" s="7">
        <v>3</v>
      </c>
      <c r="N50" s="7" t="str">
        <f>VLOOKUP($M50,Tabla_516263!$A$4:$B$12,2,FALSE)</f>
        <v>CIENTO TREINTA Y DOS</v>
      </c>
      <c r="O50" s="11" t="s">
        <v>144</v>
      </c>
      <c r="P50" s="7" t="s">
        <v>56</v>
      </c>
      <c r="Q50" s="10">
        <v>43195</v>
      </c>
      <c r="R50" s="10">
        <v>43130</v>
      </c>
      <c r="S50" s="7" t="s">
        <v>59</v>
      </c>
    </row>
    <row r="51" spans="1:19" ht="33.75" customHeight="1" x14ac:dyDescent="0.25">
      <c r="A51" s="7">
        <v>2018</v>
      </c>
      <c r="B51" s="10">
        <v>43101</v>
      </c>
      <c r="C51" s="10">
        <v>43190</v>
      </c>
      <c r="D51" s="7">
        <v>99</v>
      </c>
      <c r="E51" s="11" t="s">
        <v>143</v>
      </c>
      <c r="F51" s="7">
        <v>3</v>
      </c>
      <c r="G51" s="7" t="str">
        <f>VLOOKUP($F51,Tabla_516262!$A$4:$E$20,2,FALSE)</f>
        <v>MARCOS ANTONIO</v>
      </c>
      <c r="H51" s="7" t="str">
        <f>VLOOKUP($F51,Tabla_516262!$A$4:$E$20,3,FALSE)</f>
        <v xml:space="preserve">ARIZAGA </v>
      </c>
      <c r="I51" s="7" t="str">
        <f>VLOOKUP($F51,Tabla_516262!$A$4:$E$20,4,FALSE)</f>
        <v>SÁNCHEZ</v>
      </c>
      <c r="J51" s="7" t="str">
        <f>VLOOKUP($F51,Tabla_516262!$A$4:$E$20,5,FALSE)</f>
        <v>REGIDOR DE PROGRAMACIÓN, PRESUPUESTO Y ATENCIÓN AL MIGRANTE</v>
      </c>
      <c r="K51" s="11" t="s">
        <v>143</v>
      </c>
      <c r="L51" s="7" t="s">
        <v>53</v>
      </c>
      <c r="M51" s="7">
        <v>3</v>
      </c>
      <c r="N51" s="7" t="str">
        <f>VLOOKUP($M51,Tabla_516263!$A$4:$B$12,2,FALSE)</f>
        <v>CIENTO TREINTA Y DOS</v>
      </c>
      <c r="O51" s="11" t="s">
        <v>144</v>
      </c>
      <c r="P51" s="7" t="s">
        <v>56</v>
      </c>
      <c r="Q51" s="10">
        <v>43195</v>
      </c>
      <c r="R51" s="10">
        <v>43130</v>
      </c>
      <c r="S51" s="7" t="s">
        <v>59</v>
      </c>
    </row>
    <row r="52" spans="1:19" ht="33.75" customHeight="1" x14ac:dyDescent="0.25">
      <c r="A52" s="7">
        <v>2018</v>
      </c>
      <c r="B52" s="10">
        <v>43101</v>
      </c>
      <c r="C52" s="10">
        <v>43190</v>
      </c>
      <c r="D52" s="7">
        <v>99</v>
      </c>
      <c r="E52" s="11" t="s">
        <v>143</v>
      </c>
      <c r="F52" s="7">
        <v>4</v>
      </c>
      <c r="G52" s="7" t="str">
        <f>VLOOKUP($F52,Tabla_516262!$A$4:$E$20,2,FALSE)</f>
        <v>MARÍA TERESA</v>
      </c>
      <c r="H52" s="7" t="str">
        <f>VLOOKUP($F52,Tabla_516262!$A$4:$E$20,3,FALSE)</f>
        <v>MORA</v>
      </c>
      <c r="I52" s="7" t="str">
        <f>VLOOKUP($F52,Tabla_516262!$A$4:$E$20,4,FALSE)</f>
        <v>COVARRUBÍAS</v>
      </c>
      <c r="J52" s="7" t="str">
        <f>VLOOKUP($F52,Tabla_516262!$A$4:$E$20,5,FALSE)</f>
        <v>REGIDORA DE TURISMO Y PROMOCIÓN DEL MUNICIPIO</v>
      </c>
      <c r="K52" s="11" t="s">
        <v>143</v>
      </c>
      <c r="L52" s="7" t="s">
        <v>54</v>
      </c>
      <c r="M52" s="7">
        <v>3</v>
      </c>
      <c r="N52" s="7" t="str">
        <f>VLOOKUP($M52,Tabla_516263!$A$4:$B$12,2,FALSE)</f>
        <v>CIENTO TREINTA Y DOS</v>
      </c>
      <c r="O52" s="11" t="s">
        <v>144</v>
      </c>
      <c r="P52" s="7" t="s">
        <v>56</v>
      </c>
      <c r="Q52" s="10">
        <v>43195</v>
      </c>
      <c r="R52" s="10">
        <v>43130</v>
      </c>
      <c r="S52" s="7" t="s">
        <v>59</v>
      </c>
    </row>
    <row r="53" spans="1:19" ht="33.75" customHeight="1" x14ac:dyDescent="0.25">
      <c r="A53" s="7">
        <v>2018</v>
      </c>
      <c r="B53" s="10">
        <v>43101</v>
      </c>
      <c r="C53" s="10">
        <v>43190</v>
      </c>
      <c r="D53" s="7">
        <v>99</v>
      </c>
      <c r="E53" s="11" t="s">
        <v>143</v>
      </c>
      <c r="F53" s="7">
        <v>6</v>
      </c>
      <c r="G53" s="7" t="str">
        <f>VLOOKUP($F53,Tabla_516262!$A$4:$E$20,2,FALSE)</f>
        <v>ALEJANDRA</v>
      </c>
      <c r="H53" s="7" t="str">
        <f>VLOOKUP($F53,Tabla_516262!$A$4:$E$20,3,FALSE)</f>
        <v>ESPINOSA</v>
      </c>
      <c r="I53" s="7" t="str">
        <f>VLOOKUP($F53,Tabla_516262!$A$4:$E$20,4,FALSE)</f>
        <v>AGUILERA</v>
      </c>
      <c r="J53" s="7" t="str">
        <f>VLOOKUP($F53,Tabla_516262!$A$4:$E$20,5,FALSE)</f>
        <v>REGIDORA DE SALUD Y ASISTENCIA SOCIAL</v>
      </c>
      <c r="K53" s="11" t="s">
        <v>143</v>
      </c>
      <c r="L53" s="7" t="s">
        <v>53</v>
      </c>
      <c r="M53" s="7">
        <v>3</v>
      </c>
      <c r="N53" s="7" t="str">
        <f>VLOOKUP($M53,Tabla_516263!$A$4:$B$12,2,FALSE)</f>
        <v>CIENTO TREINTA Y DOS</v>
      </c>
      <c r="O53" s="11" t="s">
        <v>144</v>
      </c>
      <c r="P53" s="7" t="s">
        <v>56</v>
      </c>
      <c r="Q53" s="10">
        <v>43195</v>
      </c>
      <c r="R53" s="10">
        <v>43130</v>
      </c>
      <c r="S53" s="7" t="s">
        <v>59</v>
      </c>
    </row>
    <row r="54" spans="1:19" ht="33.75" customHeight="1" x14ac:dyDescent="0.25">
      <c r="A54" s="7">
        <v>2018</v>
      </c>
      <c r="B54" s="10">
        <v>43101</v>
      </c>
      <c r="C54" s="10">
        <v>43190</v>
      </c>
      <c r="D54" s="7">
        <v>99</v>
      </c>
      <c r="E54" s="11" t="s">
        <v>143</v>
      </c>
      <c r="F54" s="7">
        <v>7</v>
      </c>
      <c r="G54" s="7" t="str">
        <f>VLOOKUP($F54,Tabla_516262!$A$4:$E$20,2,FALSE)</f>
        <v>EUGENIO</v>
      </c>
      <c r="H54" s="7" t="str">
        <f>VLOOKUP($F54,Tabla_516262!$A$4:$E$20,3,FALSE)</f>
        <v>SANTILLÁN</v>
      </c>
      <c r="I54" s="7" t="str">
        <f>VLOOKUP($F54,Tabla_516262!$A$4:$E$20,4,FALSE)</f>
        <v>GUTIÉRREZ</v>
      </c>
      <c r="J54" s="7" t="str">
        <f>VLOOKUP($F54,Tabla_516262!$A$4:$E$20,5,FALSE)</f>
        <v>REGIDOR DE ECOLOGÍA Y MEDIO AMBIENTE</v>
      </c>
      <c r="K54" s="11" t="s">
        <v>143</v>
      </c>
      <c r="L54" s="7" t="s">
        <v>53</v>
      </c>
      <c r="M54" s="7">
        <v>3</v>
      </c>
      <c r="N54" s="7" t="str">
        <f>VLOOKUP($M54,Tabla_516263!$A$4:$B$12,2,FALSE)</f>
        <v>CIENTO TREINTA Y DOS</v>
      </c>
      <c r="O54" s="11" t="s">
        <v>144</v>
      </c>
      <c r="P54" s="7" t="s">
        <v>56</v>
      </c>
      <c r="Q54" s="10">
        <v>43195</v>
      </c>
      <c r="R54" s="10">
        <v>43130</v>
      </c>
      <c r="S54" s="7" t="s">
        <v>59</v>
      </c>
    </row>
    <row r="55" spans="1:19" ht="33.75" customHeight="1" x14ac:dyDescent="0.25">
      <c r="A55" s="7">
        <v>2018</v>
      </c>
      <c r="B55" s="10">
        <v>43101</v>
      </c>
      <c r="C55" s="10">
        <v>43190</v>
      </c>
      <c r="D55" s="7">
        <v>99</v>
      </c>
      <c r="E55" s="11" t="s">
        <v>143</v>
      </c>
      <c r="F55" s="7">
        <v>8</v>
      </c>
      <c r="G55" s="7" t="str">
        <f>VLOOKUP($F55,Tabla_516262!$A$4:$E$20,2,FALSE)</f>
        <v>RUBÉN</v>
      </c>
      <c r="H55" s="7" t="str">
        <f>VLOOKUP($F55,Tabla_516262!$A$4:$E$20,3,FALSE)</f>
        <v>NUÑO</v>
      </c>
      <c r="I55" s="7" t="str">
        <f>VLOOKUP($F55,Tabla_516262!$A$4:$E$20,4,FALSE)</f>
        <v>DÁVILA</v>
      </c>
      <c r="J55" s="7" t="str">
        <f>VLOOKUP($F55,Tabla_516262!$A$4:$E$20,5,FALSE)</f>
        <v>REGIDOR DE DESARROLLO URBANO, OBRAS PÚBLICAS Y VIALIDAD</v>
      </c>
      <c r="K55" s="11" t="s">
        <v>143</v>
      </c>
      <c r="L55" s="7" t="s">
        <v>53</v>
      </c>
      <c r="M55" s="7">
        <v>3</v>
      </c>
      <c r="N55" s="7" t="str">
        <f>VLOOKUP($M55,Tabla_516263!$A$4:$B$12,2,FALSE)</f>
        <v>CIENTO TREINTA Y DOS</v>
      </c>
      <c r="O55" s="11" t="s">
        <v>144</v>
      </c>
      <c r="P55" s="7" t="s">
        <v>56</v>
      </c>
      <c r="Q55" s="10">
        <v>43195</v>
      </c>
      <c r="R55" s="10">
        <v>43130</v>
      </c>
      <c r="S55" s="7" t="s">
        <v>59</v>
      </c>
    </row>
    <row r="56" spans="1:19" ht="33.75" customHeight="1" x14ac:dyDescent="0.25">
      <c r="A56" s="7">
        <v>2018</v>
      </c>
      <c r="B56" s="10">
        <v>43101</v>
      </c>
      <c r="C56" s="10">
        <v>43190</v>
      </c>
      <c r="D56" s="7">
        <v>99</v>
      </c>
      <c r="E56" s="11" t="s">
        <v>143</v>
      </c>
      <c r="F56" s="7">
        <v>9</v>
      </c>
      <c r="G56" s="7" t="str">
        <f>VLOOKUP($F56,Tabla_516262!$A$4:$E$20,2,FALSE)</f>
        <v>JOSÉ JESÚS</v>
      </c>
      <c r="H56" s="7" t="str">
        <f>VLOOKUP($F56,Tabla_516262!$A$4:$E$20,3,FALSE)</f>
        <v>RIVERA</v>
      </c>
      <c r="I56" s="7" t="str">
        <f>VLOOKUP($F56,Tabla_516262!$A$4:$E$20,4,FALSE)</f>
        <v>SEGURA</v>
      </c>
      <c r="J56" s="7" t="str">
        <f>VLOOKUP($F56,Tabla_516262!$A$4:$E$20,5,FALSE)</f>
        <v>REGIDOR DE DESARROLLO RURAL</v>
      </c>
      <c r="K56" s="11" t="s">
        <v>143</v>
      </c>
      <c r="L56" s="7" t="s">
        <v>53</v>
      </c>
      <c r="M56" s="7">
        <v>3</v>
      </c>
      <c r="N56" s="7" t="str">
        <f>VLOOKUP($M56,Tabla_516263!$A$4:$B$12,2,FALSE)</f>
        <v>CIENTO TREINTA Y DOS</v>
      </c>
      <c r="O56" s="11" t="s">
        <v>144</v>
      </c>
      <c r="P56" s="7" t="s">
        <v>56</v>
      </c>
      <c r="Q56" s="10">
        <v>43195</v>
      </c>
      <c r="R56" s="10">
        <v>43130</v>
      </c>
      <c r="S56" s="7" t="s">
        <v>59</v>
      </c>
    </row>
    <row r="57" spans="1:19" ht="33.75" customHeight="1" x14ac:dyDescent="0.25">
      <c r="A57" s="7">
        <v>2018</v>
      </c>
      <c r="B57" s="10">
        <v>43101</v>
      </c>
      <c r="C57" s="10">
        <v>43190</v>
      </c>
      <c r="D57" s="7">
        <v>99</v>
      </c>
      <c r="E57" s="11" t="s">
        <v>143</v>
      </c>
      <c r="F57" s="7">
        <v>10</v>
      </c>
      <c r="G57" s="7" t="str">
        <f>VLOOKUP($F57,Tabla_516262!$A$4:$E$20,2,FALSE)</f>
        <v>ROSA BERENICE</v>
      </c>
      <c r="H57" s="7" t="str">
        <f>VLOOKUP($F57,Tabla_516262!$A$4:$E$20,3,FALSE)</f>
        <v>LÓPEZ</v>
      </c>
      <c r="I57" s="7" t="str">
        <f>VLOOKUP($F57,Tabla_516262!$A$4:$E$20,4,FALSE)</f>
        <v>GUÍZAR</v>
      </c>
      <c r="J57" s="7" t="str">
        <f>VLOOKUP($F57,Tabla_516262!$A$4:$E$20,5,FALSE)</f>
        <v>REGIDORA DE LA MUJER Y EQUIDAD DE GÉNERO</v>
      </c>
      <c r="K57" s="11" t="s">
        <v>143</v>
      </c>
      <c r="L57" s="7" t="s">
        <v>53</v>
      </c>
      <c r="M57" s="7">
        <v>3</v>
      </c>
      <c r="N57" s="7" t="str">
        <f>VLOOKUP($M57,Tabla_516263!$A$4:$B$12,2,FALSE)</f>
        <v>CIENTO TREINTA Y DOS</v>
      </c>
      <c r="O57" s="11" t="s">
        <v>144</v>
      </c>
      <c r="P57" s="7" t="s">
        <v>56</v>
      </c>
      <c r="Q57" s="10">
        <v>43195</v>
      </c>
      <c r="R57" s="10">
        <v>43130</v>
      </c>
      <c r="S57" s="7" t="s">
        <v>59</v>
      </c>
    </row>
    <row r="58" spans="1:19" ht="33.75" customHeight="1" x14ac:dyDescent="0.25">
      <c r="A58" s="7">
        <v>2018</v>
      </c>
      <c r="B58" s="10">
        <v>43101</v>
      </c>
      <c r="C58" s="10">
        <v>43190</v>
      </c>
      <c r="D58" s="7">
        <v>99</v>
      </c>
      <c r="E58" s="11" t="s">
        <v>143</v>
      </c>
      <c r="F58" s="7">
        <v>11</v>
      </c>
      <c r="G58" s="7" t="str">
        <f>VLOOKUP($F58,Tabla_516262!$A$4:$E$20,2,FALSE)</f>
        <v>ROSA PATRICIA</v>
      </c>
      <c r="H58" s="7" t="str">
        <f>VLOOKUP($F58,Tabla_516262!$A$4:$E$20,3,FALSE)</f>
        <v>HERNÁNDEZ</v>
      </c>
      <c r="I58" s="7" t="str">
        <f>VLOOKUP($F58,Tabla_516262!$A$4:$E$20,4,FALSE)</f>
        <v>CRUZ</v>
      </c>
      <c r="J58" s="7" t="str">
        <f>VLOOKUP($F58,Tabla_516262!$A$4:$E$20,5,FALSE)</f>
        <v>REGIDORA DE INTEGRACIÓN SOCIAL Y ATENCIÓN A GRUPOS VULNERABLES</v>
      </c>
      <c r="K58" s="11" t="s">
        <v>143</v>
      </c>
      <c r="L58" s="7" t="s">
        <v>53</v>
      </c>
      <c r="M58" s="7">
        <v>3</v>
      </c>
      <c r="N58" s="7" t="str">
        <f>VLOOKUP($M58,Tabla_516263!$A$4:$B$12,2,FALSE)</f>
        <v>CIENTO TREINTA Y DOS</v>
      </c>
      <c r="O58" s="11" t="s">
        <v>144</v>
      </c>
      <c r="P58" s="7" t="s">
        <v>56</v>
      </c>
      <c r="Q58" s="10">
        <v>43195</v>
      </c>
      <c r="R58" s="10">
        <v>43130</v>
      </c>
      <c r="S58" s="7" t="s">
        <v>59</v>
      </c>
    </row>
    <row r="59" spans="1:19" ht="33.75" customHeight="1" x14ac:dyDescent="0.25">
      <c r="A59" s="7">
        <v>2018</v>
      </c>
      <c r="B59" s="10">
        <v>43101</v>
      </c>
      <c r="C59" s="10">
        <v>43190</v>
      </c>
      <c r="D59" s="7">
        <v>99</v>
      </c>
      <c r="E59" s="11" t="s">
        <v>143</v>
      </c>
      <c r="F59" s="7">
        <v>12</v>
      </c>
      <c r="G59" s="7" t="str">
        <f>VLOOKUP($F59,Tabla_516262!$A$4:$E$20,2,FALSE)</f>
        <v>PAULINA</v>
      </c>
      <c r="H59" s="7" t="str">
        <f>VLOOKUP($F59,Tabla_516262!$A$4:$E$20,3,FALSE)</f>
        <v>LICÓN</v>
      </c>
      <c r="I59" s="7" t="str">
        <f>VLOOKUP($F59,Tabla_516262!$A$4:$E$20,4,FALSE)</f>
        <v>DÍAZ</v>
      </c>
      <c r="J59" s="7" t="str">
        <f>VLOOKUP($F59,Tabla_516262!$A$4:$E$20,5,FALSE)</f>
        <v>REGIDORA DE EDUCACIÓN Y CULTURA</v>
      </c>
      <c r="K59" s="11" t="s">
        <v>143</v>
      </c>
      <c r="L59" s="7" t="s">
        <v>53</v>
      </c>
      <c r="M59" s="7">
        <v>3</v>
      </c>
      <c r="N59" s="7" t="str">
        <f>VLOOKUP($M59,Tabla_516263!$A$4:$B$12,2,FALSE)</f>
        <v>CIENTO TREINTA Y DOS</v>
      </c>
      <c r="O59" s="11" t="s">
        <v>144</v>
      </c>
      <c r="P59" s="7" t="s">
        <v>56</v>
      </c>
      <c r="Q59" s="10">
        <v>43195</v>
      </c>
      <c r="R59" s="10">
        <v>43130</v>
      </c>
      <c r="S59" s="7" t="s">
        <v>59</v>
      </c>
    </row>
    <row r="60" spans="1:19" ht="33.75" customHeight="1" x14ac:dyDescent="0.25">
      <c r="A60" s="7">
        <v>2018</v>
      </c>
      <c r="B60" s="10">
        <v>43101</v>
      </c>
      <c r="C60" s="10">
        <v>43190</v>
      </c>
      <c r="D60" s="7">
        <v>99</v>
      </c>
      <c r="E60" s="11" t="s">
        <v>143</v>
      </c>
      <c r="F60" s="7">
        <v>13</v>
      </c>
      <c r="G60" s="7" t="str">
        <f>VLOOKUP($F60,Tabla_516262!$A$4:$E$20,2,FALSE)</f>
        <v>SALVADOR</v>
      </c>
      <c r="H60" s="7" t="str">
        <f>VLOOKUP($F60,Tabla_516262!$A$4:$E$20,3,FALSE)</f>
        <v>ESCOTTO</v>
      </c>
      <c r="I60" s="7" t="str">
        <f>VLOOKUP($F60,Tabla_516262!$A$4:$E$20,4,FALSE)</f>
        <v>ARROYO</v>
      </c>
      <c r="J60" s="7" t="str">
        <f>VLOOKUP($F60,Tabla_516262!$A$4:$E$20,5,FALSE)</f>
        <v>REGIDOR DE JUVENTUD Y DEPORTE</v>
      </c>
      <c r="K60" s="11" t="s">
        <v>143</v>
      </c>
      <c r="L60" s="7" t="s">
        <v>53</v>
      </c>
      <c r="M60" s="7">
        <v>3</v>
      </c>
      <c r="N60" s="7" t="str">
        <f>VLOOKUP($M60,Tabla_516263!$A$4:$B$12,2,FALSE)</f>
        <v>CIENTO TREINTA Y DOS</v>
      </c>
      <c r="O60" s="11" t="s">
        <v>144</v>
      </c>
      <c r="P60" s="7" t="s">
        <v>56</v>
      </c>
      <c r="Q60" s="10">
        <v>43195</v>
      </c>
      <c r="R60" s="10">
        <v>43130</v>
      </c>
      <c r="S60" s="7" t="s">
        <v>59</v>
      </c>
    </row>
    <row r="61" spans="1:19" ht="33.75" customHeight="1" x14ac:dyDescent="0.25">
      <c r="A61" s="7">
        <v>2018</v>
      </c>
      <c r="B61" s="10">
        <v>43101</v>
      </c>
      <c r="C61" s="10">
        <v>43190</v>
      </c>
      <c r="D61" s="7">
        <v>99</v>
      </c>
      <c r="E61" s="11" t="s">
        <v>143</v>
      </c>
      <c r="F61" s="7">
        <v>14</v>
      </c>
      <c r="G61" s="7" t="str">
        <f>VLOOKUP($F61,Tabla_516262!$A$4:$E$20,2,FALSE)</f>
        <v>MARTÍN JAIME</v>
      </c>
      <c r="H61" s="7" t="str">
        <f>VLOOKUP($F61,Tabla_516262!$A$4:$E$20,3,FALSE)</f>
        <v>TRUJILLO</v>
      </c>
      <c r="I61" s="7" t="str">
        <f>VLOOKUP($F61,Tabla_516262!$A$4:$E$20,4,FALSE)</f>
        <v>DÍAZ</v>
      </c>
      <c r="J61" s="7" t="str">
        <f>VLOOKUP($F61,Tabla_516262!$A$4:$E$20,5,FALSE)</f>
        <v>REGIDOR DE FOMENTO ECONÓMICO</v>
      </c>
      <c r="K61" s="11" t="s">
        <v>143</v>
      </c>
      <c r="L61" s="7" t="s">
        <v>53</v>
      </c>
      <c r="M61" s="7">
        <v>3</v>
      </c>
      <c r="N61" s="7" t="str">
        <f>VLOOKUP($M61,Tabla_516263!$A$4:$B$12,2,FALSE)</f>
        <v>CIENTO TREINTA Y DOS</v>
      </c>
      <c r="O61" s="11" t="s">
        <v>144</v>
      </c>
      <c r="P61" s="7" t="s">
        <v>56</v>
      </c>
      <c r="Q61" s="10">
        <v>43195</v>
      </c>
      <c r="R61" s="10">
        <v>43130</v>
      </c>
      <c r="S61" s="7" t="s">
        <v>59</v>
      </c>
    </row>
    <row r="62" spans="1:19" ht="33.75" customHeight="1" x14ac:dyDescent="0.25">
      <c r="A62" s="7">
        <v>2018</v>
      </c>
      <c r="B62" s="10">
        <v>43101</v>
      </c>
      <c r="C62" s="10">
        <v>43190</v>
      </c>
      <c r="D62" s="7">
        <v>99</v>
      </c>
      <c r="E62" s="11" t="s">
        <v>143</v>
      </c>
      <c r="F62" s="7">
        <v>15</v>
      </c>
      <c r="G62" s="7" t="str">
        <f>VLOOKUP($F62,Tabla_516262!$A$4:$E$20,2,FALSE)</f>
        <v>SUSANA</v>
      </c>
      <c r="H62" s="7" t="str">
        <f>VLOOKUP($F62,Tabla_516262!$A$4:$E$20,3,FALSE)</f>
        <v>HERRERA</v>
      </c>
      <c r="I62" s="7" t="str">
        <f>VLOOKUP($F62,Tabla_516262!$A$4:$E$20,4,FALSE)</f>
        <v>VARGAS</v>
      </c>
      <c r="J62" s="7" t="str">
        <f>VLOOKUP($F62,Tabla_516262!$A$4:$E$20,5,FALSE)</f>
        <v>REGIDORA DE REGLAMENTOS Y NORMATIVIDAD</v>
      </c>
      <c r="K62" s="11" t="s">
        <v>143</v>
      </c>
      <c r="L62" s="7" t="s">
        <v>53</v>
      </c>
      <c r="M62" s="7">
        <v>3</v>
      </c>
      <c r="N62" s="7" t="str">
        <f>VLOOKUP($M62,Tabla_516263!$A$4:$B$12,2,FALSE)</f>
        <v>CIENTO TREINTA Y DOS</v>
      </c>
      <c r="O62" s="11" t="s">
        <v>144</v>
      </c>
      <c r="P62" s="7" t="s">
        <v>56</v>
      </c>
      <c r="Q62" s="10">
        <v>43195</v>
      </c>
      <c r="R62" s="10">
        <v>43130</v>
      </c>
      <c r="S62" s="7" t="s">
        <v>59</v>
      </c>
    </row>
    <row r="63" spans="1:19" ht="33.75" customHeight="1" x14ac:dyDescent="0.25">
      <c r="A63" s="7">
        <v>2018</v>
      </c>
      <c r="B63" s="10">
        <v>43101</v>
      </c>
      <c r="C63" s="10">
        <v>43190</v>
      </c>
      <c r="D63" s="7">
        <v>100</v>
      </c>
      <c r="E63" s="11" t="s">
        <v>145</v>
      </c>
      <c r="F63" s="7">
        <v>1</v>
      </c>
      <c r="G63" s="7" t="str">
        <f>VLOOKUP($F63,Tabla_516262!$A$4:$E$20,2,FALSE)</f>
        <v>JOSÉ CARLOS</v>
      </c>
      <c r="H63" s="7" t="str">
        <f>VLOOKUP($F63,Tabla_516262!$A$4:$E$20,3,FALSE)</f>
        <v>LUGO</v>
      </c>
      <c r="I63" s="7" t="str">
        <f>VLOOKUP($F63,Tabla_516262!$A$4:$E$20,4,FALSE)</f>
        <v>GODINEZ</v>
      </c>
      <c r="J63" s="7" t="str">
        <f>VLOOKUP($F63,Tabla_516262!$A$4:$E$20,5,FALSE)</f>
        <v>PRESIDENTE MUNICIPAL</v>
      </c>
      <c r="K63" s="11" t="s">
        <v>145</v>
      </c>
      <c r="L63" s="7" t="s">
        <v>53</v>
      </c>
      <c r="M63" s="7">
        <v>4</v>
      </c>
      <c r="N63" s="7" t="str">
        <f>VLOOKUP($M63,Tabla_516263!$A$4:$B$12,2,FALSE)</f>
        <v>CIENTO TREINTA Y TRES</v>
      </c>
      <c r="O63" s="11" t="s">
        <v>146</v>
      </c>
      <c r="P63" s="7" t="s">
        <v>56</v>
      </c>
      <c r="Q63" s="10">
        <v>43195</v>
      </c>
      <c r="R63" s="10">
        <v>43138</v>
      </c>
      <c r="S63" s="7" t="s">
        <v>60</v>
      </c>
    </row>
    <row r="64" spans="1:19" ht="33.75" customHeight="1" x14ac:dyDescent="0.25">
      <c r="A64" s="7">
        <v>2018</v>
      </c>
      <c r="B64" s="10">
        <v>43101</v>
      </c>
      <c r="C64" s="10">
        <v>43190</v>
      </c>
      <c r="D64" s="7">
        <v>100</v>
      </c>
      <c r="E64" s="11" t="s">
        <v>145</v>
      </c>
      <c r="F64" s="7">
        <v>2</v>
      </c>
      <c r="G64" s="7" t="str">
        <f>VLOOKUP($F64,Tabla_516262!$A$4:$E$20,2,FALSE)</f>
        <v>JORGE ALBERTO</v>
      </c>
      <c r="H64" s="7" t="str">
        <f>VLOOKUP($F64,Tabla_516262!$A$4:$E$20,3,FALSE)</f>
        <v>BRIBIESCA</v>
      </c>
      <c r="I64" s="7" t="str">
        <f>VLOOKUP($F64,Tabla_516262!$A$4:$E$20,4,FALSE)</f>
        <v>SAHAGÚN</v>
      </c>
      <c r="J64" s="7" t="str">
        <f>VLOOKUP($F64,Tabla_516262!$A$4:$E$20,5,FALSE)</f>
        <v>SINDICO MUNICIPAL</v>
      </c>
      <c r="K64" s="11" t="s">
        <v>145</v>
      </c>
      <c r="L64" s="7" t="s">
        <v>53</v>
      </c>
      <c r="M64" s="7">
        <v>4</v>
      </c>
      <c r="N64" s="7" t="str">
        <f>VLOOKUP($M64,Tabla_516263!$A$4:$B$12,2,FALSE)</f>
        <v>CIENTO TREINTA Y TRES</v>
      </c>
      <c r="O64" s="11" t="s">
        <v>146</v>
      </c>
      <c r="P64" s="7" t="s">
        <v>56</v>
      </c>
      <c r="Q64" s="10">
        <v>43195</v>
      </c>
      <c r="R64" s="10">
        <v>43138</v>
      </c>
      <c r="S64" s="7" t="s">
        <v>60</v>
      </c>
    </row>
    <row r="65" spans="1:19" ht="33.75" customHeight="1" x14ac:dyDescent="0.25">
      <c r="A65" s="7">
        <v>2018</v>
      </c>
      <c r="B65" s="10">
        <v>43101</v>
      </c>
      <c r="C65" s="10">
        <v>43190</v>
      </c>
      <c r="D65" s="7">
        <v>100</v>
      </c>
      <c r="E65" s="11" t="s">
        <v>145</v>
      </c>
      <c r="F65" s="7">
        <v>3</v>
      </c>
      <c r="G65" s="7" t="str">
        <f>VLOOKUP($F65,Tabla_516262!$A$4:$E$20,2,FALSE)</f>
        <v>MARCOS ANTONIO</v>
      </c>
      <c r="H65" s="7" t="str">
        <f>VLOOKUP($F65,Tabla_516262!$A$4:$E$20,3,FALSE)</f>
        <v xml:space="preserve">ARIZAGA </v>
      </c>
      <c r="I65" s="7" t="str">
        <f>VLOOKUP($F65,Tabla_516262!$A$4:$E$20,4,FALSE)</f>
        <v>SÁNCHEZ</v>
      </c>
      <c r="J65" s="7" t="str">
        <f>VLOOKUP($F65,Tabla_516262!$A$4:$E$20,5,FALSE)</f>
        <v>REGIDOR DE PROGRAMACIÓN, PRESUPUESTO Y ATENCIÓN AL MIGRANTE</v>
      </c>
      <c r="K65" s="11" t="s">
        <v>145</v>
      </c>
      <c r="L65" s="7" t="s">
        <v>53</v>
      </c>
      <c r="M65" s="7">
        <v>4</v>
      </c>
      <c r="N65" s="7" t="str">
        <f>VLOOKUP($M65,Tabla_516263!$A$4:$B$12,2,FALSE)</f>
        <v>CIENTO TREINTA Y TRES</v>
      </c>
      <c r="O65" s="11" t="s">
        <v>146</v>
      </c>
      <c r="P65" s="7" t="s">
        <v>56</v>
      </c>
      <c r="Q65" s="10">
        <v>43195</v>
      </c>
      <c r="R65" s="10">
        <v>43138</v>
      </c>
      <c r="S65" s="7" t="s">
        <v>60</v>
      </c>
    </row>
    <row r="66" spans="1:19" ht="33.75" customHeight="1" x14ac:dyDescent="0.25">
      <c r="A66" s="7">
        <v>2018</v>
      </c>
      <c r="B66" s="10">
        <v>43101</v>
      </c>
      <c r="C66" s="10">
        <v>43190</v>
      </c>
      <c r="D66" s="7">
        <v>100</v>
      </c>
      <c r="E66" s="11" t="s">
        <v>145</v>
      </c>
      <c r="F66" s="7">
        <v>4</v>
      </c>
      <c r="G66" s="7" t="str">
        <f>VLOOKUP($F66,Tabla_516262!$A$4:$E$20,2,FALSE)</f>
        <v>MARÍA TERESA</v>
      </c>
      <c r="H66" s="7" t="str">
        <f>VLOOKUP($F66,Tabla_516262!$A$4:$E$20,3,FALSE)</f>
        <v>MORA</v>
      </c>
      <c r="I66" s="7" t="str">
        <f>VLOOKUP($F66,Tabla_516262!$A$4:$E$20,4,FALSE)</f>
        <v>COVARRUBÍAS</v>
      </c>
      <c r="J66" s="7" t="str">
        <f>VLOOKUP($F66,Tabla_516262!$A$4:$E$20,5,FALSE)</f>
        <v>REGIDORA DE TURISMO Y PROMOCIÓN DEL MUNICIPIO</v>
      </c>
      <c r="K66" s="11" t="s">
        <v>145</v>
      </c>
      <c r="L66" s="7" t="s">
        <v>53</v>
      </c>
      <c r="M66" s="7">
        <v>4</v>
      </c>
      <c r="N66" s="7" t="str">
        <f>VLOOKUP($M66,Tabla_516263!$A$4:$B$12,2,FALSE)</f>
        <v>CIENTO TREINTA Y TRES</v>
      </c>
      <c r="O66" s="11" t="s">
        <v>146</v>
      </c>
      <c r="P66" s="7" t="s">
        <v>56</v>
      </c>
      <c r="Q66" s="10">
        <v>43195</v>
      </c>
      <c r="R66" s="10">
        <v>43138</v>
      </c>
      <c r="S66" s="7" t="s">
        <v>60</v>
      </c>
    </row>
    <row r="67" spans="1:19" ht="33.75" customHeight="1" x14ac:dyDescent="0.25">
      <c r="A67" s="7">
        <v>2018</v>
      </c>
      <c r="B67" s="10">
        <v>43101</v>
      </c>
      <c r="C67" s="10">
        <v>43190</v>
      </c>
      <c r="D67" s="7">
        <v>100</v>
      </c>
      <c r="E67" s="11" t="s">
        <v>145</v>
      </c>
      <c r="F67" s="7">
        <v>6</v>
      </c>
      <c r="G67" s="7" t="str">
        <f>VLOOKUP($F67,Tabla_516262!$A$4:$E$20,2,FALSE)</f>
        <v>ALEJANDRA</v>
      </c>
      <c r="H67" s="7" t="str">
        <f>VLOOKUP($F67,Tabla_516262!$A$4:$E$20,3,FALSE)</f>
        <v>ESPINOSA</v>
      </c>
      <c r="I67" s="7" t="str">
        <f>VLOOKUP($F67,Tabla_516262!$A$4:$E$20,4,FALSE)</f>
        <v>AGUILERA</v>
      </c>
      <c r="J67" s="7" t="str">
        <f>VLOOKUP($F67,Tabla_516262!$A$4:$E$20,5,FALSE)</f>
        <v>REGIDORA DE SALUD Y ASISTENCIA SOCIAL</v>
      </c>
      <c r="K67" s="11" t="s">
        <v>145</v>
      </c>
      <c r="L67" s="7" t="s">
        <v>53</v>
      </c>
      <c r="M67" s="7">
        <v>4</v>
      </c>
      <c r="N67" s="7" t="str">
        <f>VLOOKUP($M67,Tabla_516263!$A$4:$B$12,2,FALSE)</f>
        <v>CIENTO TREINTA Y TRES</v>
      </c>
      <c r="O67" s="11" t="s">
        <v>146</v>
      </c>
      <c r="P67" s="7" t="s">
        <v>56</v>
      </c>
      <c r="Q67" s="10">
        <v>43195</v>
      </c>
      <c r="R67" s="10">
        <v>43138</v>
      </c>
      <c r="S67" s="7" t="s">
        <v>60</v>
      </c>
    </row>
    <row r="68" spans="1:19" ht="33.75" customHeight="1" x14ac:dyDescent="0.25">
      <c r="A68" s="7">
        <v>2018</v>
      </c>
      <c r="B68" s="10">
        <v>43101</v>
      </c>
      <c r="C68" s="10">
        <v>43190</v>
      </c>
      <c r="D68" s="7">
        <v>100</v>
      </c>
      <c r="E68" s="11" t="s">
        <v>145</v>
      </c>
      <c r="F68" s="7">
        <v>7</v>
      </c>
      <c r="G68" s="7" t="str">
        <f>VLOOKUP($F68,Tabla_516262!$A$4:$E$20,2,FALSE)</f>
        <v>EUGENIO</v>
      </c>
      <c r="H68" s="7" t="str">
        <f>VLOOKUP($F68,Tabla_516262!$A$4:$E$20,3,FALSE)</f>
        <v>SANTILLÁN</v>
      </c>
      <c r="I68" s="7" t="str">
        <f>VLOOKUP($F68,Tabla_516262!$A$4:$E$20,4,FALSE)</f>
        <v>GUTIÉRREZ</v>
      </c>
      <c r="J68" s="7" t="str">
        <f>VLOOKUP($F68,Tabla_516262!$A$4:$E$20,5,FALSE)</f>
        <v>REGIDOR DE ECOLOGÍA Y MEDIO AMBIENTE</v>
      </c>
      <c r="K68" s="11" t="s">
        <v>145</v>
      </c>
      <c r="L68" s="7" t="s">
        <v>55</v>
      </c>
      <c r="M68" s="7">
        <v>4</v>
      </c>
      <c r="N68" s="7" t="str">
        <f>VLOOKUP($M68,Tabla_516263!$A$4:$B$12,2,FALSE)</f>
        <v>CIENTO TREINTA Y TRES</v>
      </c>
      <c r="O68" s="11" t="s">
        <v>146</v>
      </c>
      <c r="P68" s="7" t="s">
        <v>56</v>
      </c>
      <c r="Q68" s="10">
        <v>43195</v>
      </c>
      <c r="R68" s="10">
        <v>43138</v>
      </c>
      <c r="S68" s="7" t="s">
        <v>60</v>
      </c>
    </row>
    <row r="69" spans="1:19" ht="33.75" customHeight="1" x14ac:dyDescent="0.25">
      <c r="A69" s="7">
        <v>2018</v>
      </c>
      <c r="B69" s="10">
        <v>43101</v>
      </c>
      <c r="C69" s="10">
        <v>43190</v>
      </c>
      <c r="D69" s="7">
        <v>100</v>
      </c>
      <c r="E69" s="11" t="s">
        <v>145</v>
      </c>
      <c r="F69" s="7">
        <v>8</v>
      </c>
      <c r="G69" s="7" t="str">
        <f>VLOOKUP($F69,Tabla_516262!$A$4:$E$20,2,FALSE)</f>
        <v>RUBÉN</v>
      </c>
      <c r="H69" s="7" t="str">
        <f>VLOOKUP($F69,Tabla_516262!$A$4:$E$20,3,FALSE)</f>
        <v>NUÑO</v>
      </c>
      <c r="I69" s="7" t="str">
        <f>VLOOKUP($F69,Tabla_516262!$A$4:$E$20,4,FALSE)</f>
        <v>DÁVILA</v>
      </c>
      <c r="J69" s="7" t="str">
        <f>VLOOKUP($F69,Tabla_516262!$A$4:$E$20,5,FALSE)</f>
        <v>REGIDOR DE DESARROLLO URBANO, OBRAS PÚBLICAS Y VIALIDAD</v>
      </c>
      <c r="K69" s="11" t="s">
        <v>145</v>
      </c>
      <c r="L69" s="7" t="s">
        <v>53</v>
      </c>
      <c r="M69" s="7">
        <v>4</v>
      </c>
      <c r="N69" s="7" t="str">
        <f>VLOOKUP($M69,Tabla_516263!$A$4:$B$12,2,FALSE)</f>
        <v>CIENTO TREINTA Y TRES</v>
      </c>
      <c r="O69" s="11" t="s">
        <v>146</v>
      </c>
      <c r="P69" s="7" t="s">
        <v>56</v>
      </c>
      <c r="Q69" s="10">
        <v>43195</v>
      </c>
      <c r="R69" s="10">
        <v>43138</v>
      </c>
      <c r="S69" s="7" t="s">
        <v>60</v>
      </c>
    </row>
    <row r="70" spans="1:19" ht="33.75" customHeight="1" x14ac:dyDescent="0.25">
      <c r="A70" s="7">
        <v>2018</v>
      </c>
      <c r="B70" s="10">
        <v>43101</v>
      </c>
      <c r="C70" s="10">
        <v>43190</v>
      </c>
      <c r="D70" s="7">
        <v>100</v>
      </c>
      <c r="E70" s="11" t="s">
        <v>145</v>
      </c>
      <c r="F70" s="7">
        <v>9</v>
      </c>
      <c r="G70" s="7" t="str">
        <f>VLOOKUP($F70,Tabla_516262!$A$4:$E$20,2,FALSE)</f>
        <v>JOSÉ JESÚS</v>
      </c>
      <c r="H70" s="7" t="str">
        <f>VLOOKUP($F70,Tabla_516262!$A$4:$E$20,3,FALSE)</f>
        <v>RIVERA</v>
      </c>
      <c r="I70" s="7" t="str">
        <f>VLOOKUP($F70,Tabla_516262!$A$4:$E$20,4,FALSE)</f>
        <v>SEGURA</v>
      </c>
      <c r="J70" s="7" t="str">
        <f>VLOOKUP($F70,Tabla_516262!$A$4:$E$20,5,FALSE)</f>
        <v>REGIDOR DE DESARROLLO RURAL</v>
      </c>
      <c r="K70" s="11" t="s">
        <v>145</v>
      </c>
      <c r="L70" s="7" t="s">
        <v>53</v>
      </c>
      <c r="M70" s="7">
        <v>4</v>
      </c>
      <c r="N70" s="7" t="str">
        <f>VLOOKUP($M70,Tabla_516263!$A$4:$B$12,2,FALSE)</f>
        <v>CIENTO TREINTA Y TRES</v>
      </c>
      <c r="O70" s="11" t="s">
        <v>146</v>
      </c>
      <c r="P70" s="7" t="s">
        <v>56</v>
      </c>
      <c r="Q70" s="10">
        <v>43195</v>
      </c>
      <c r="R70" s="10">
        <v>43138</v>
      </c>
      <c r="S70" s="7" t="s">
        <v>60</v>
      </c>
    </row>
    <row r="71" spans="1:19" ht="33.75" customHeight="1" x14ac:dyDescent="0.25">
      <c r="A71" s="7">
        <v>2018</v>
      </c>
      <c r="B71" s="10">
        <v>43101</v>
      </c>
      <c r="C71" s="10">
        <v>43190</v>
      </c>
      <c r="D71" s="7">
        <v>100</v>
      </c>
      <c r="E71" s="11" t="s">
        <v>145</v>
      </c>
      <c r="F71" s="7">
        <v>10</v>
      </c>
      <c r="G71" s="7" t="str">
        <f>VLOOKUP($F71,Tabla_516262!$A$4:$E$20,2,FALSE)</f>
        <v>ROSA BERENICE</v>
      </c>
      <c r="H71" s="7" t="str">
        <f>VLOOKUP($F71,Tabla_516262!$A$4:$E$20,3,FALSE)</f>
        <v>LÓPEZ</v>
      </c>
      <c r="I71" s="7" t="str">
        <f>VLOOKUP($F71,Tabla_516262!$A$4:$E$20,4,FALSE)</f>
        <v>GUÍZAR</v>
      </c>
      <c r="J71" s="7" t="str">
        <f>VLOOKUP($F71,Tabla_516262!$A$4:$E$20,5,FALSE)</f>
        <v>REGIDORA DE LA MUJER Y EQUIDAD DE GÉNERO</v>
      </c>
      <c r="K71" s="11" t="s">
        <v>145</v>
      </c>
      <c r="L71" s="7" t="s">
        <v>53</v>
      </c>
      <c r="M71" s="7">
        <v>4</v>
      </c>
      <c r="N71" s="7" t="str">
        <f>VLOOKUP($M71,Tabla_516263!$A$4:$B$12,2,FALSE)</f>
        <v>CIENTO TREINTA Y TRES</v>
      </c>
      <c r="O71" s="11" t="s">
        <v>146</v>
      </c>
      <c r="P71" s="7" t="s">
        <v>56</v>
      </c>
      <c r="Q71" s="10">
        <v>43195</v>
      </c>
      <c r="R71" s="10">
        <v>43138</v>
      </c>
      <c r="S71" s="7" t="s">
        <v>60</v>
      </c>
    </row>
    <row r="72" spans="1:19" ht="33.75" customHeight="1" x14ac:dyDescent="0.25">
      <c r="A72" s="7">
        <v>2018</v>
      </c>
      <c r="B72" s="10">
        <v>43101</v>
      </c>
      <c r="C72" s="10">
        <v>43190</v>
      </c>
      <c r="D72" s="7">
        <v>100</v>
      </c>
      <c r="E72" s="11" t="s">
        <v>145</v>
      </c>
      <c r="F72" s="7">
        <v>11</v>
      </c>
      <c r="G72" s="7" t="str">
        <f>VLOOKUP($F72,Tabla_516262!$A$4:$E$20,2,FALSE)</f>
        <v>ROSA PATRICIA</v>
      </c>
      <c r="H72" s="7" t="str">
        <f>VLOOKUP($F72,Tabla_516262!$A$4:$E$20,3,FALSE)</f>
        <v>HERNÁNDEZ</v>
      </c>
      <c r="I72" s="7" t="str">
        <f>VLOOKUP($F72,Tabla_516262!$A$4:$E$20,4,FALSE)</f>
        <v>CRUZ</v>
      </c>
      <c r="J72" s="7" t="str">
        <f>VLOOKUP($F72,Tabla_516262!$A$4:$E$20,5,FALSE)</f>
        <v>REGIDORA DE INTEGRACIÓN SOCIAL Y ATENCIÓN A GRUPOS VULNERABLES</v>
      </c>
      <c r="K72" s="11" t="s">
        <v>145</v>
      </c>
      <c r="L72" s="7" t="s">
        <v>53</v>
      </c>
      <c r="M72" s="7">
        <v>4</v>
      </c>
      <c r="N72" s="7" t="str">
        <f>VLOOKUP($M72,Tabla_516263!$A$4:$B$12,2,FALSE)</f>
        <v>CIENTO TREINTA Y TRES</v>
      </c>
      <c r="O72" s="11" t="s">
        <v>146</v>
      </c>
      <c r="P72" s="7" t="s">
        <v>56</v>
      </c>
      <c r="Q72" s="10">
        <v>43195</v>
      </c>
      <c r="R72" s="10">
        <v>43138</v>
      </c>
      <c r="S72" s="7" t="s">
        <v>60</v>
      </c>
    </row>
    <row r="73" spans="1:19" ht="33.75" customHeight="1" x14ac:dyDescent="0.25">
      <c r="A73" s="7">
        <v>2018</v>
      </c>
      <c r="B73" s="10">
        <v>43101</v>
      </c>
      <c r="C73" s="10">
        <v>43190</v>
      </c>
      <c r="D73" s="7">
        <v>100</v>
      </c>
      <c r="E73" s="11" t="s">
        <v>145</v>
      </c>
      <c r="F73" s="7">
        <v>12</v>
      </c>
      <c r="G73" s="7" t="str">
        <f>VLOOKUP($F73,Tabla_516262!$A$4:$E$20,2,FALSE)</f>
        <v>PAULINA</v>
      </c>
      <c r="H73" s="7" t="str">
        <f>VLOOKUP($F73,Tabla_516262!$A$4:$E$20,3,FALSE)</f>
        <v>LICÓN</v>
      </c>
      <c r="I73" s="7" t="str">
        <f>VLOOKUP($F73,Tabla_516262!$A$4:$E$20,4,FALSE)</f>
        <v>DÍAZ</v>
      </c>
      <c r="J73" s="7" t="str">
        <f>VLOOKUP($F73,Tabla_516262!$A$4:$E$20,5,FALSE)</f>
        <v>REGIDORA DE EDUCACIÓN Y CULTURA</v>
      </c>
      <c r="K73" s="11" t="s">
        <v>145</v>
      </c>
      <c r="L73" s="7" t="s">
        <v>53</v>
      </c>
      <c r="M73" s="7">
        <v>4</v>
      </c>
      <c r="N73" s="7" t="str">
        <f>VLOOKUP($M73,Tabla_516263!$A$4:$B$12,2,FALSE)</f>
        <v>CIENTO TREINTA Y TRES</v>
      </c>
      <c r="O73" s="11" t="s">
        <v>146</v>
      </c>
      <c r="P73" s="7" t="s">
        <v>56</v>
      </c>
      <c r="Q73" s="10">
        <v>43195</v>
      </c>
      <c r="R73" s="10">
        <v>43138</v>
      </c>
      <c r="S73" s="7" t="s">
        <v>60</v>
      </c>
    </row>
    <row r="74" spans="1:19" ht="33.75" customHeight="1" x14ac:dyDescent="0.25">
      <c r="A74" s="7">
        <v>2018</v>
      </c>
      <c r="B74" s="10">
        <v>43101</v>
      </c>
      <c r="C74" s="10">
        <v>43190</v>
      </c>
      <c r="D74" s="7">
        <v>100</v>
      </c>
      <c r="E74" s="11" t="s">
        <v>145</v>
      </c>
      <c r="F74" s="7">
        <v>13</v>
      </c>
      <c r="G74" s="7" t="str">
        <f>VLOOKUP($F74,Tabla_516262!$A$4:$E$20,2,FALSE)</f>
        <v>SALVADOR</v>
      </c>
      <c r="H74" s="7" t="str">
        <f>VLOOKUP($F74,Tabla_516262!$A$4:$E$20,3,FALSE)</f>
        <v>ESCOTTO</v>
      </c>
      <c r="I74" s="7" t="str">
        <f>VLOOKUP($F74,Tabla_516262!$A$4:$E$20,4,FALSE)</f>
        <v>ARROYO</v>
      </c>
      <c r="J74" s="7" t="str">
        <f>VLOOKUP($F74,Tabla_516262!$A$4:$E$20,5,FALSE)</f>
        <v>REGIDOR DE JUVENTUD Y DEPORTE</v>
      </c>
      <c r="K74" s="11" t="s">
        <v>145</v>
      </c>
      <c r="L74" s="7" t="s">
        <v>53</v>
      </c>
      <c r="M74" s="7">
        <v>4</v>
      </c>
      <c r="N74" s="7" t="str">
        <f>VLOOKUP($M74,Tabla_516263!$A$4:$B$12,2,FALSE)</f>
        <v>CIENTO TREINTA Y TRES</v>
      </c>
      <c r="O74" s="11" t="s">
        <v>146</v>
      </c>
      <c r="P74" s="7" t="s">
        <v>56</v>
      </c>
      <c r="Q74" s="10">
        <v>43195</v>
      </c>
      <c r="R74" s="10">
        <v>43138</v>
      </c>
      <c r="S74" s="7" t="s">
        <v>60</v>
      </c>
    </row>
    <row r="75" spans="1:19" ht="33.75" customHeight="1" x14ac:dyDescent="0.25">
      <c r="A75" s="7">
        <v>2018</v>
      </c>
      <c r="B75" s="10">
        <v>43101</v>
      </c>
      <c r="C75" s="10">
        <v>43190</v>
      </c>
      <c r="D75" s="7">
        <v>100</v>
      </c>
      <c r="E75" s="11" t="s">
        <v>145</v>
      </c>
      <c r="F75" s="7">
        <v>14</v>
      </c>
      <c r="G75" s="7" t="str">
        <f>VLOOKUP($F75,Tabla_516262!$A$4:$E$20,2,FALSE)</f>
        <v>MARTÍN JAIME</v>
      </c>
      <c r="H75" s="7" t="str">
        <f>VLOOKUP($F75,Tabla_516262!$A$4:$E$20,3,FALSE)</f>
        <v>TRUJILLO</v>
      </c>
      <c r="I75" s="7" t="str">
        <f>VLOOKUP($F75,Tabla_516262!$A$4:$E$20,4,FALSE)</f>
        <v>DÍAZ</v>
      </c>
      <c r="J75" s="7" t="str">
        <f>VLOOKUP($F75,Tabla_516262!$A$4:$E$20,5,FALSE)</f>
        <v>REGIDOR DE FOMENTO ECONÓMICO</v>
      </c>
      <c r="K75" s="11" t="s">
        <v>145</v>
      </c>
      <c r="L75" s="7" t="s">
        <v>53</v>
      </c>
      <c r="M75" s="7">
        <v>4</v>
      </c>
      <c r="N75" s="7" t="str">
        <f>VLOOKUP($M75,Tabla_516263!$A$4:$B$12,2,FALSE)</f>
        <v>CIENTO TREINTA Y TRES</v>
      </c>
      <c r="O75" s="11" t="s">
        <v>146</v>
      </c>
      <c r="P75" s="7" t="s">
        <v>56</v>
      </c>
      <c r="Q75" s="10">
        <v>43195</v>
      </c>
      <c r="R75" s="10">
        <v>43138</v>
      </c>
      <c r="S75" s="7" t="s">
        <v>60</v>
      </c>
    </row>
    <row r="76" spans="1:19" ht="33.75" customHeight="1" x14ac:dyDescent="0.25">
      <c r="A76" s="7">
        <v>2018</v>
      </c>
      <c r="B76" s="10">
        <v>43101</v>
      </c>
      <c r="C76" s="10">
        <v>43190</v>
      </c>
      <c r="D76" s="7">
        <v>100</v>
      </c>
      <c r="E76" s="11" t="s">
        <v>145</v>
      </c>
      <c r="F76" s="7">
        <v>15</v>
      </c>
      <c r="G76" s="7" t="str">
        <f>VLOOKUP($F76,Tabla_516262!$A$4:$E$20,2,FALSE)</f>
        <v>SUSANA</v>
      </c>
      <c r="H76" s="7" t="str">
        <f>VLOOKUP($F76,Tabla_516262!$A$4:$E$20,3,FALSE)</f>
        <v>HERRERA</v>
      </c>
      <c r="I76" s="7" t="str">
        <f>VLOOKUP($F76,Tabla_516262!$A$4:$E$20,4,FALSE)</f>
        <v>VARGAS</v>
      </c>
      <c r="J76" s="7" t="str">
        <f>VLOOKUP($F76,Tabla_516262!$A$4:$E$20,5,FALSE)</f>
        <v>REGIDORA DE REGLAMENTOS Y NORMATIVIDAD</v>
      </c>
      <c r="K76" s="11" t="s">
        <v>145</v>
      </c>
      <c r="L76" s="7" t="s">
        <v>53</v>
      </c>
      <c r="M76" s="7">
        <v>4</v>
      </c>
      <c r="N76" s="7" t="str">
        <f>VLOOKUP($M76,Tabla_516263!$A$4:$B$12,2,FALSE)</f>
        <v>CIENTO TREINTA Y TRES</v>
      </c>
      <c r="O76" s="11" t="s">
        <v>146</v>
      </c>
      <c r="P76" s="7" t="s">
        <v>56</v>
      </c>
      <c r="Q76" s="10">
        <v>43195</v>
      </c>
      <c r="R76" s="10">
        <v>43138</v>
      </c>
      <c r="S76" s="7" t="s">
        <v>60</v>
      </c>
    </row>
    <row r="77" spans="1:19" ht="33.75" customHeight="1" x14ac:dyDescent="0.25">
      <c r="A77" s="7">
        <v>2018</v>
      </c>
      <c r="B77" s="10">
        <v>43101</v>
      </c>
      <c r="C77" s="10">
        <v>43190</v>
      </c>
      <c r="D77" s="7">
        <v>101</v>
      </c>
      <c r="E77" s="11" t="s">
        <v>147</v>
      </c>
      <c r="F77" s="7">
        <v>1</v>
      </c>
      <c r="G77" s="7" t="str">
        <f>VLOOKUP($F77,Tabla_516262!$A$4:$E$20,2,FALSE)</f>
        <v>JOSÉ CARLOS</v>
      </c>
      <c r="H77" s="7" t="str">
        <f>VLOOKUP($F77,Tabla_516262!$A$4:$E$20,3,FALSE)</f>
        <v>LUGO</v>
      </c>
      <c r="I77" s="7" t="str">
        <f>VLOOKUP($F77,Tabla_516262!$A$4:$E$20,4,FALSE)</f>
        <v>GODINEZ</v>
      </c>
      <c r="J77" s="7" t="str">
        <f>VLOOKUP($F77,Tabla_516262!$A$4:$E$20,5,FALSE)</f>
        <v>PRESIDENTE MUNICIPAL</v>
      </c>
      <c r="K77" s="11" t="s">
        <v>147</v>
      </c>
      <c r="N77" s="7" t="e">
        <f>VLOOKUP($M77,Tabla_516263!$A$4:$B$12,2,FALSE)</f>
        <v>#N/A</v>
      </c>
      <c r="O77" s="11" t="s">
        <v>148</v>
      </c>
      <c r="P77" s="7" t="s">
        <v>56</v>
      </c>
      <c r="Q77" s="10">
        <v>43195</v>
      </c>
      <c r="R77" s="10">
        <v>43152</v>
      </c>
      <c r="S77" s="7" t="s">
        <v>61</v>
      </c>
    </row>
    <row r="78" spans="1:19" ht="33.75" customHeight="1" x14ac:dyDescent="0.25">
      <c r="A78" s="7">
        <v>2018</v>
      </c>
      <c r="B78" s="10">
        <v>43101</v>
      </c>
      <c r="C78" s="10">
        <v>43190</v>
      </c>
      <c r="D78" s="7">
        <v>101</v>
      </c>
      <c r="E78" s="11" t="s">
        <v>147</v>
      </c>
      <c r="F78" s="7">
        <v>2</v>
      </c>
      <c r="G78" s="7" t="str">
        <f>VLOOKUP($F78,Tabla_516262!$A$4:$E$20,2,FALSE)</f>
        <v>JORGE ALBERTO</v>
      </c>
      <c r="H78" s="7" t="str">
        <f>VLOOKUP($F78,Tabla_516262!$A$4:$E$20,3,FALSE)</f>
        <v>BRIBIESCA</v>
      </c>
      <c r="I78" s="7" t="str">
        <f>VLOOKUP($F78,Tabla_516262!$A$4:$E$20,4,FALSE)</f>
        <v>SAHAGÚN</v>
      </c>
      <c r="J78" s="7" t="str">
        <f>VLOOKUP($F78,Tabla_516262!$A$4:$E$20,5,FALSE)</f>
        <v>SINDICO MUNICIPAL</v>
      </c>
      <c r="K78" s="11" t="s">
        <v>147</v>
      </c>
      <c r="N78" s="7" t="e">
        <f>VLOOKUP($M78,Tabla_516263!$A$4:$B$12,2,FALSE)</f>
        <v>#N/A</v>
      </c>
      <c r="O78" s="11" t="s">
        <v>148</v>
      </c>
      <c r="P78" s="7" t="s">
        <v>56</v>
      </c>
      <c r="Q78" s="10">
        <v>43195</v>
      </c>
      <c r="R78" s="10">
        <v>43152</v>
      </c>
      <c r="S78" s="7" t="s">
        <v>61</v>
      </c>
    </row>
    <row r="79" spans="1:19" ht="33.75" customHeight="1" x14ac:dyDescent="0.25">
      <c r="A79" s="7">
        <v>2018</v>
      </c>
      <c r="B79" s="10">
        <v>43101</v>
      </c>
      <c r="C79" s="10">
        <v>43190</v>
      </c>
      <c r="D79" s="7">
        <v>101</v>
      </c>
      <c r="E79" s="11" t="s">
        <v>147</v>
      </c>
      <c r="F79" s="7">
        <v>3</v>
      </c>
      <c r="G79" s="7" t="str">
        <f>VLOOKUP($F79,Tabla_516262!$A$4:$E$20,2,FALSE)</f>
        <v>MARCOS ANTONIO</v>
      </c>
      <c r="H79" s="7" t="str">
        <f>VLOOKUP($F79,Tabla_516262!$A$4:$E$20,3,FALSE)</f>
        <v xml:space="preserve">ARIZAGA </v>
      </c>
      <c r="I79" s="7" t="str">
        <f>VLOOKUP($F79,Tabla_516262!$A$4:$E$20,4,FALSE)</f>
        <v>SÁNCHEZ</v>
      </c>
      <c r="J79" s="7" t="str">
        <f>VLOOKUP($F79,Tabla_516262!$A$4:$E$20,5,FALSE)</f>
        <v>REGIDOR DE PROGRAMACIÓN, PRESUPUESTO Y ATENCIÓN AL MIGRANTE</v>
      </c>
      <c r="K79" s="11" t="s">
        <v>147</v>
      </c>
      <c r="N79" s="7" t="e">
        <f>VLOOKUP($M79,Tabla_516263!$A$4:$B$12,2,FALSE)</f>
        <v>#N/A</v>
      </c>
      <c r="O79" s="11" t="s">
        <v>148</v>
      </c>
      <c r="P79" s="7" t="s">
        <v>56</v>
      </c>
      <c r="Q79" s="10">
        <v>43195</v>
      </c>
      <c r="R79" s="10">
        <v>43152</v>
      </c>
      <c r="S79" s="7" t="s">
        <v>61</v>
      </c>
    </row>
    <row r="80" spans="1:19" ht="33.75" customHeight="1" x14ac:dyDescent="0.25">
      <c r="A80" s="7">
        <v>2018</v>
      </c>
      <c r="B80" s="10">
        <v>43101</v>
      </c>
      <c r="C80" s="10">
        <v>43190</v>
      </c>
      <c r="D80" s="7">
        <v>101</v>
      </c>
      <c r="E80" s="11" t="s">
        <v>147</v>
      </c>
      <c r="F80" s="7">
        <v>4</v>
      </c>
      <c r="G80" s="7" t="str">
        <f>VLOOKUP($F80,Tabla_516262!$A$4:$E$20,2,FALSE)</f>
        <v>MARÍA TERESA</v>
      </c>
      <c r="H80" s="7" t="str">
        <f>VLOOKUP($F80,Tabla_516262!$A$4:$E$20,3,FALSE)</f>
        <v>MORA</v>
      </c>
      <c r="I80" s="7" t="str">
        <f>VLOOKUP($F80,Tabla_516262!$A$4:$E$20,4,FALSE)</f>
        <v>COVARRUBÍAS</v>
      </c>
      <c r="J80" s="7" t="str">
        <f>VLOOKUP($F80,Tabla_516262!$A$4:$E$20,5,FALSE)</f>
        <v>REGIDORA DE TURISMO Y PROMOCIÓN DEL MUNICIPIO</v>
      </c>
      <c r="K80" s="11" t="s">
        <v>147</v>
      </c>
      <c r="N80" s="7" t="e">
        <f>VLOOKUP($M80,Tabla_516263!$A$4:$B$12,2,FALSE)</f>
        <v>#N/A</v>
      </c>
      <c r="O80" s="11" t="s">
        <v>148</v>
      </c>
      <c r="P80" s="7" t="s">
        <v>56</v>
      </c>
      <c r="Q80" s="10">
        <v>43195</v>
      </c>
      <c r="R80" s="10">
        <v>43152</v>
      </c>
      <c r="S80" s="7" t="s">
        <v>61</v>
      </c>
    </row>
    <row r="81" spans="1:19" ht="33.75" customHeight="1" x14ac:dyDescent="0.25">
      <c r="A81" s="7">
        <v>2018</v>
      </c>
      <c r="B81" s="10">
        <v>43101</v>
      </c>
      <c r="C81" s="10">
        <v>43190</v>
      </c>
      <c r="D81" s="7">
        <v>101</v>
      </c>
      <c r="E81" s="11" t="s">
        <v>147</v>
      </c>
      <c r="F81" s="7">
        <v>5</v>
      </c>
      <c r="G81" s="7" t="str">
        <f>VLOOKUP($F81,Tabla_516262!$A$4:$E$20,2,FALSE)</f>
        <v>IRÍS MARÍA</v>
      </c>
      <c r="H81" s="7" t="str">
        <f>VLOOKUP($F81,Tabla_516262!$A$4:$E$20,3,FALSE)</f>
        <v>MACÍAS</v>
      </c>
      <c r="I81" s="7" t="str">
        <f>VLOOKUP($F81,Tabla_516262!$A$4:$E$20,4,FALSE)</f>
        <v>MIRELES</v>
      </c>
      <c r="J81" s="7" t="str">
        <f>VLOOKUP($F81,Tabla_516262!$A$4:$E$20,5,FALSE)</f>
        <v>REGIDORA DE REGLAMENTOS Y NORMATIVIDAD</v>
      </c>
      <c r="K81" s="11" t="s">
        <v>147</v>
      </c>
      <c r="N81" s="7" t="e">
        <f>VLOOKUP($M81,Tabla_516263!$A$4:$B$12,2,FALSE)</f>
        <v>#N/A</v>
      </c>
      <c r="O81" s="11" t="s">
        <v>148</v>
      </c>
      <c r="P81" s="7" t="s">
        <v>56</v>
      </c>
      <c r="Q81" s="10">
        <v>43195</v>
      </c>
      <c r="R81" s="10">
        <v>43152</v>
      </c>
      <c r="S81" s="7" t="s">
        <v>61</v>
      </c>
    </row>
    <row r="82" spans="1:19" ht="33.75" customHeight="1" x14ac:dyDescent="0.25">
      <c r="A82" s="7">
        <v>2018</v>
      </c>
      <c r="B82" s="10">
        <v>43101</v>
      </c>
      <c r="C82" s="10">
        <v>43190</v>
      </c>
      <c r="D82" s="7">
        <v>101</v>
      </c>
      <c r="E82" s="11" t="s">
        <v>147</v>
      </c>
      <c r="F82" s="7">
        <v>6</v>
      </c>
      <c r="G82" s="7" t="str">
        <f>VLOOKUP($F82,Tabla_516262!$A$4:$E$20,2,FALSE)</f>
        <v>ALEJANDRA</v>
      </c>
      <c r="H82" s="7" t="str">
        <f>VLOOKUP($F82,Tabla_516262!$A$4:$E$20,3,FALSE)</f>
        <v>ESPINOSA</v>
      </c>
      <c r="I82" s="7" t="str">
        <f>VLOOKUP($F82,Tabla_516262!$A$4:$E$20,4,FALSE)</f>
        <v>AGUILERA</v>
      </c>
      <c r="J82" s="7" t="str">
        <f>VLOOKUP($F82,Tabla_516262!$A$4:$E$20,5,FALSE)</f>
        <v>REGIDORA DE SALUD Y ASISTENCIA SOCIAL</v>
      </c>
      <c r="K82" s="11" t="s">
        <v>147</v>
      </c>
      <c r="N82" s="7" t="e">
        <f>VLOOKUP($M82,Tabla_516263!$A$4:$B$12,2,FALSE)</f>
        <v>#N/A</v>
      </c>
      <c r="O82" s="11" t="s">
        <v>148</v>
      </c>
      <c r="P82" s="7" t="s">
        <v>56</v>
      </c>
      <c r="Q82" s="10">
        <v>43195</v>
      </c>
      <c r="R82" s="10">
        <v>43152</v>
      </c>
      <c r="S82" s="7" t="s">
        <v>61</v>
      </c>
    </row>
    <row r="83" spans="1:19" ht="33.75" customHeight="1" x14ac:dyDescent="0.25">
      <c r="A83" s="7">
        <v>2018</v>
      </c>
      <c r="B83" s="10">
        <v>43101</v>
      </c>
      <c r="C83" s="10">
        <v>43190</v>
      </c>
      <c r="D83" s="7">
        <v>101</v>
      </c>
      <c r="E83" s="11" t="s">
        <v>147</v>
      </c>
      <c r="F83" s="7">
        <v>7</v>
      </c>
      <c r="G83" s="7" t="str">
        <f>VLOOKUP($F83,Tabla_516262!$A$4:$E$20,2,FALSE)</f>
        <v>EUGENIO</v>
      </c>
      <c r="H83" s="7" t="str">
        <f>VLOOKUP($F83,Tabla_516262!$A$4:$E$20,3,FALSE)</f>
        <v>SANTILLÁN</v>
      </c>
      <c r="I83" s="7" t="str">
        <f>VLOOKUP($F83,Tabla_516262!$A$4:$E$20,4,FALSE)</f>
        <v>GUTIÉRREZ</v>
      </c>
      <c r="J83" s="7" t="str">
        <f>VLOOKUP($F83,Tabla_516262!$A$4:$E$20,5,FALSE)</f>
        <v>REGIDOR DE ECOLOGÍA Y MEDIO AMBIENTE</v>
      </c>
      <c r="K83" s="11" t="s">
        <v>147</v>
      </c>
      <c r="N83" s="7" t="e">
        <f>VLOOKUP($M83,Tabla_516263!$A$4:$B$12,2,FALSE)</f>
        <v>#N/A</v>
      </c>
      <c r="O83" s="11" t="s">
        <v>148</v>
      </c>
      <c r="P83" s="7" t="s">
        <v>56</v>
      </c>
      <c r="Q83" s="10">
        <v>43195</v>
      </c>
      <c r="R83" s="10">
        <v>43152</v>
      </c>
      <c r="S83" s="7" t="s">
        <v>61</v>
      </c>
    </row>
    <row r="84" spans="1:19" ht="33.75" customHeight="1" x14ac:dyDescent="0.25">
      <c r="A84" s="7">
        <v>2018</v>
      </c>
      <c r="B84" s="10">
        <v>43101</v>
      </c>
      <c r="C84" s="10">
        <v>43190</v>
      </c>
      <c r="D84" s="7">
        <v>101</v>
      </c>
      <c r="E84" s="11" t="s">
        <v>147</v>
      </c>
      <c r="F84" s="7">
        <v>9</v>
      </c>
      <c r="G84" s="7" t="str">
        <f>VLOOKUP($F84,Tabla_516262!$A$4:$E$20,2,FALSE)</f>
        <v>JOSÉ JESÚS</v>
      </c>
      <c r="H84" s="7" t="str">
        <f>VLOOKUP($F84,Tabla_516262!$A$4:$E$20,3,FALSE)</f>
        <v>RIVERA</v>
      </c>
      <c r="I84" s="7" t="str">
        <f>VLOOKUP($F84,Tabla_516262!$A$4:$E$20,4,FALSE)</f>
        <v>SEGURA</v>
      </c>
      <c r="J84" s="7" t="str">
        <f>VLOOKUP($F84,Tabla_516262!$A$4:$E$20,5,FALSE)</f>
        <v>REGIDOR DE DESARROLLO RURAL</v>
      </c>
      <c r="K84" s="11" t="s">
        <v>147</v>
      </c>
      <c r="N84" s="7" t="e">
        <f>VLOOKUP($M84,Tabla_516263!$A$4:$B$12,2,FALSE)</f>
        <v>#N/A</v>
      </c>
      <c r="O84" s="11" t="s">
        <v>148</v>
      </c>
      <c r="P84" s="7" t="s">
        <v>56</v>
      </c>
      <c r="Q84" s="10">
        <v>43195</v>
      </c>
      <c r="R84" s="10">
        <v>43152</v>
      </c>
      <c r="S84" s="7" t="s">
        <v>61</v>
      </c>
    </row>
    <row r="85" spans="1:19" ht="33.75" customHeight="1" x14ac:dyDescent="0.25">
      <c r="A85" s="7">
        <v>2018</v>
      </c>
      <c r="B85" s="10">
        <v>43101</v>
      </c>
      <c r="C85" s="10">
        <v>43190</v>
      </c>
      <c r="D85" s="7">
        <v>101</v>
      </c>
      <c r="E85" s="11" t="s">
        <v>147</v>
      </c>
      <c r="F85" s="7">
        <v>10</v>
      </c>
      <c r="G85" s="7" t="str">
        <f>VLOOKUP($F85,Tabla_516262!$A$4:$E$20,2,FALSE)</f>
        <v>ROSA BERENICE</v>
      </c>
      <c r="H85" s="7" t="str">
        <f>VLOOKUP($F85,Tabla_516262!$A$4:$E$20,3,FALSE)</f>
        <v>LÓPEZ</v>
      </c>
      <c r="I85" s="7" t="str">
        <f>VLOOKUP($F85,Tabla_516262!$A$4:$E$20,4,FALSE)</f>
        <v>GUÍZAR</v>
      </c>
      <c r="J85" s="7" t="str">
        <f>VLOOKUP($F85,Tabla_516262!$A$4:$E$20,5,FALSE)</f>
        <v>REGIDORA DE LA MUJER Y EQUIDAD DE GÉNERO</v>
      </c>
      <c r="K85" s="11" t="s">
        <v>147</v>
      </c>
      <c r="N85" s="7" t="e">
        <f>VLOOKUP($M85,Tabla_516263!$A$4:$B$12,2,FALSE)</f>
        <v>#N/A</v>
      </c>
      <c r="O85" s="11" t="s">
        <v>148</v>
      </c>
      <c r="P85" s="7" t="s">
        <v>56</v>
      </c>
      <c r="Q85" s="10">
        <v>43195</v>
      </c>
      <c r="R85" s="10">
        <v>43152</v>
      </c>
      <c r="S85" s="7" t="s">
        <v>61</v>
      </c>
    </row>
    <row r="86" spans="1:19" ht="33.75" customHeight="1" x14ac:dyDescent="0.25">
      <c r="A86" s="7">
        <v>2018</v>
      </c>
      <c r="B86" s="10">
        <v>43101</v>
      </c>
      <c r="C86" s="10">
        <v>43190</v>
      </c>
      <c r="D86" s="7">
        <v>101</v>
      </c>
      <c r="E86" s="11" t="s">
        <v>147</v>
      </c>
      <c r="F86" s="7">
        <v>11</v>
      </c>
      <c r="G86" s="7" t="str">
        <f>VLOOKUP($F86,Tabla_516262!$A$4:$E$20,2,FALSE)</f>
        <v>ROSA PATRICIA</v>
      </c>
      <c r="H86" s="7" t="str">
        <f>VLOOKUP($F86,Tabla_516262!$A$4:$E$20,3,FALSE)</f>
        <v>HERNÁNDEZ</v>
      </c>
      <c r="I86" s="7" t="str">
        <f>VLOOKUP($F86,Tabla_516262!$A$4:$E$20,4,FALSE)</f>
        <v>CRUZ</v>
      </c>
      <c r="J86" s="7" t="str">
        <f>VLOOKUP($F86,Tabla_516262!$A$4:$E$20,5,FALSE)</f>
        <v>REGIDORA DE INTEGRACIÓN SOCIAL Y ATENCIÓN A GRUPOS VULNERABLES</v>
      </c>
      <c r="K86" s="11" t="s">
        <v>147</v>
      </c>
      <c r="N86" s="7" t="e">
        <f>VLOOKUP($M86,Tabla_516263!$A$4:$B$12,2,FALSE)</f>
        <v>#N/A</v>
      </c>
      <c r="O86" s="11" t="s">
        <v>148</v>
      </c>
      <c r="P86" s="7" t="s">
        <v>56</v>
      </c>
      <c r="Q86" s="10">
        <v>43195</v>
      </c>
      <c r="R86" s="10">
        <v>43152</v>
      </c>
      <c r="S86" s="7" t="s">
        <v>61</v>
      </c>
    </row>
    <row r="87" spans="1:19" ht="33.75" customHeight="1" x14ac:dyDescent="0.25">
      <c r="A87" s="7">
        <v>2018</v>
      </c>
      <c r="B87" s="10">
        <v>43101</v>
      </c>
      <c r="C87" s="10">
        <v>43190</v>
      </c>
      <c r="D87" s="7">
        <v>101</v>
      </c>
      <c r="E87" s="11" t="s">
        <v>147</v>
      </c>
      <c r="F87" s="7">
        <v>13</v>
      </c>
      <c r="G87" s="7" t="str">
        <f>VLOOKUP($F87,Tabla_516262!$A$4:$E$20,2,FALSE)</f>
        <v>SALVADOR</v>
      </c>
      <c r="H87" s="7" t="str">
        <f>VLOOKUP($F87,Tabla_516262!$A$4:$E$20,3,FALSE)</f>
        <v>ESCOTTO</v>
      </c>
      <c r="I87" s="7" t="str">
        <f>VLOOKUP($F87,Tabla_516262!$A$4:$E$20,4,FALSE)</f>
        <v>ARROYO</v>
      </c>
      <c r="J87" s="7" t="str">
        <f>VLOOKUP($F87,Tabla_516262!$A$4:$E$20,5,FALSE)</f>
        <v>REGIDOR DE JUVENTUD Y DEPORTE</v>
      </c>
      <c r="K87" s="11" t="s">
        <v>147</v>
      </c>
      <c r="N87" s="7" t="e">
        <f>VLOOKUP($M87,Tabla_516263!$A$4:$B$12,2,FALSE)</f>
        <v>#N/A</v>
      </c>
      <c r="O87" s="11" t="s">
        <v>148</v>
      </c>
      <c r="P87" s="7" t="s">
        <v>56</v>
      </c>
      <c r="Q87" s="10">
        <v>43195</v>
      </c>
      <c r="R87" s="10">
        <v>43152</v>
      </c>
      <c r="S87" s="7" t="s">
        <v>61</v>
      </c>
    </row>
    <row r="88" spans="1:19" ht="33.75" customHeight="1" x14ac:dyDescent="0.25">
      <c r="A88" s="7">
        <v>2018</v>
      </c>
      <c r="B88" s="10">
        <v>43101</v>
      </c>
      <c r="C88" s="10">
        <v>43190</v>
      </c>
      <c r="D88" s="7">
        <v>101</v>
      </c>
      <c r="E88" s="11" t="s">
        <v>147</v>
      </c>
      <c r="F88" s="7">
        <v>14</v>
      </c>
      <c r="G88" s="7" t="str">
        <f>VLOOKUP($F88,Tabla_516262!$A$4:$E$20,2,FALSE)</f>
        <v>MARTÍN JAIME</v>
      </c>
      <c r="H88" s="7" t="str">
        <f>VLOOKUP($F88,Tabla_516262!$A$4:$E$20,3,FALSE)</f>
        <v>TRUJILLO</v>
      </c>
      <c r="I88" s="7" t="str">
        <f>VLOOKUP($F88,Tabla_516262!$A$4:$E$20,4,FALSE)</f>
        <v>DÍAZ</v>
      </c>
      <c r="J88" s="7" t="str">
        <f>VLOOKUP($F88,Tabla_516262!$A$4:$E$20,5,FALSE)</f>
        <v>REGIDOR DE FOMENTO ECONÓMICO</v>
      </c>
      <c r="K88" s="11" t="s">
        <v>147</v>
      </c>
      <c r="N88" s="7" t="e">
        <f>VLOOKUP($M88,Tabla_516263!$A$4:$B$12,2,FALSE)</f>
        <v>#N/A</v>
      </c>
      <c r="O88" s="11" t="s">
        <v>148</v>
      </c>
      <c r="P88" s="7" t="s">
        <v>56</v>
      </c>
      <c r="Q88" s="10">
        <v>43195</v>
      </c>
      <c r="R88" s="10">
        <v>43152</v>
      </c>
      <c r="S88" s="7" t="s">
        <v>61</v>
      </c>
    </row>
    <row r="89" spans="1:19" ht="33.75" customHeight="1" x14ac:dyDescent="0.25">
      <c r="A89" s="7">
        <v>2018</v>
      </c>
      <c r="B89" s="10">
        <v>43101</v>
      </c>
      <c r="C89" s="10">
        <v>43190</v>
      </c>
      <c r="D89" s="7">
        <v>101</v>
      </c>
      <c r="E89" s="11" t="s">
        <v>147</v>
      </c>
      <c r="F89" s="7">
        <v>16</v>
      </c>
      <c r="G89" s="7" t="str">
        <f>VLOOKUP($F89,Tabla_516262!$A$4:$E$20,2,FALSE)</f>
        <v>MA. DEL CARMEN</v>
      </c>
      <c r="H89" s="7" t="str">
        <f>VLOOKUP($F89,Tabla_516262!$A$4:$E$20,3,FALSE)</f>
        <v>VEGA</v>
      </c>
      <c r="I89" s="7" t="str">
        <f>VLOOKUP($F89,Tabla_516262!$A$4:$E$20,4,FALSE)</f>
        <v>ANDRADE</v>
      </c>
      <c r="J89" s="7" t="str">
        <f>VLOOKUP($F89,Tabla_516262!$A$4:$E$20,5,FALSE)</f>
        <v>REGIDORA DE EDUCACIÓN Y CULTURA</v>
      </c>
      <c r="K89" s="11" t="s">
        <v>147</v>
      </c>
      <c r="N89" s="7" t="e">
        <f>VLOOKUP($M89,Tabla_516263!$A$4:$B$12,2,FALSE)</f>
        <v>#N/A</v>
      </c>
      <c r="O89" s="11" t="s">
        <v>148</v>
      </c>
      <c r="P89" s="7" t="s">
        <v>56</v>
      </c>
      <c r="Q89" s="10">
        <v>43195</v>
      </c>
      <c r="R89" s="10">
        <v>43152</v>
      </c>
      <c r="S89" s="7" t="s">
        <v>61</v>
      </c>
    </row>
    <row r="90" spans="1:19" ht="33.75" customHeight="1" x14ac:dyDescent="0.25">
      <c r="A90" s="7">
        <v>2018</v>
      </c>
      <c r="B90" s="10">
        <v>43101</v>
      </c>
      <c r="C90" s="10">
        <v>43190</v>
      </c>
      <c r="D90" s="7">
        <v>101</v>
      </c>
      <c r="E90" s="11" t="s">
        <v>147</v>
      </c>
      <c r="F90" s="7">
        <v>17</v>
      </c>
      <c r="G90" s="7" t="str">
        <f>VLOOKUP($F90,Tabla_516262!$A$4:$E$20,2,FALSE)</f>
        <v>SALVADOR</v>
      </c>
      <c r="H90" s="7" t="str">
        <f>VLOOKUP($F90,Tabla_516262!$A$4:$E$20,3,FALSE)</f>
        <v>RODRÍGUEZ</v>
      </c>
      <c r="I90" s="7" t="str">
        <f>VLOOKUP($F90,Tabla_516262!$A$4:$E$20,4,FALSE)</f>
        <v>MARTÍNEZ</v>
      </c>
      <c r="J90" s="7" t="str">
        <f>VLOOKUP($F90,Tabla_516262!$A$4:$E$20,5,FALSE)</f>
        <v>REGIDOR DE DESARROLLO URBANO, OBRAS PÚBLICAS Y VIALIDAD</v>
      </c>
      <c r="K90" s="11" t="s">
        <v>147</v>
      </c>
      <c r="N90" s="7" t="e">
        <f>VLOOKUP($M90,Tabla_516263!$A$4:$B$12,2,FALSE)</f>
        <v>#N/A</v>
      </c>
      <c r="O90" s="11" t="s">
        <v>148</v>
      </c>
      <c r="P90" s="7" t="s">
        <v>56</v>
      </c>
      <c r="Q90" s="10">
        <v>43195</v>
      </c>
      <c r="R90" s="10">
        <v>43152</v>
      </c>
      <c r="S90" s="7" t="s">
        <v>61</v>
      </c>
    </row>
    <row r="91" spans="1:19" ht="33.75" customHeight="1" x14ac:dyDescent="0.25">
      <c r="A91" s="7">
        <v>2018</v>
      </c>
      <c r="B91" s="10">
        <v>43101</v>
      </c>
      <c r="C91" s="10">
        <v>43190</v>
      </c>
      <c r="D91" s="7">
        <v>102</v>
      </c>
      <c r="E91" s="11" t="s">
        <v>149</v>
      </c>
      <c r="F91" s="7">
        <v>1</v>
      </c>
      <c r="G91" s="7" t="str">
        <f>VLOOKUP($F91,Tabla_516262!$A$4:$E$20,2,FALSE)</f>
        <v>JOSÉ CARLOS</v>
      </c>
      <c r="H91" s="7" t="str">
        <f>VLOOKUP($F91,Tabla_516262!$A$4:$E$20,3,FALSE)</f>
        <v>LUGO</v>
      </c>
      <c r="I91" s="7" t="str">
        <f>VLOOKUP($F91,Tabla_516262!$A$4:$E$20,4,FALSE)</f>
        <v>GODINEZ</v>
      </c>
      <c r="J91" s="7" t="str">
        <f>VLOOKUP($F91,Tabla_516262!$A$4:$E$20,5,FALSE)</f>
        <v>PRESIDENTE MUNICIPAL</v>
      </c>
      <c r="K91" s="11" t="s">
        <v>149</v>
      </c>
      <c r="N91" s="7" t="e">
        <f>VLOOKUP($M91,Tabla_516263!$A$4:$B$12,2,FALSE)</f>
        <v>#N/A</v>
      </c>
      <c r="O91" s="11" t="s">
        <v>150</v>
      </c>
      <c r="P91" s="7" t="s">
        <v>56</v>
      </c>
      <c r="Q91" s="10">
        <v>43195</v>
      </c>
      <c r="R91" s="10">
        <v>43157</v>
      </c>
      <c r="S91" s="7" t="s">
        <v>62</v>
      </c>
    </row>
    <row r="92" spans="1:19" ht="33.75" customHeight="1" x14ac:dyDescent="0.25">
      <c r="A92" s="7">
        <v>2018</v>
      </c>
      <c r="B92" s="10">
        <v>43101</v>
      </c>
      <c r="C92" s="10">
        <v>43190</v>
      </c>
      <c r="D92" s="7">
        <v>102</v>
      </c>
      <c r="E92" s="11" t="s">
        <v>149</v>
      </c>
      <c r="F92" s="7">
        <v>3</v>
      </c>
      <c r="G92" s="7" t="str">
        <f>VLOOKUP($F92,Tabla_516262!$A$4:$E$20,2,FALSE)</f>
        <v>MARCOS ANTONIO</v>
      </c>
      <c r="H92" s="7" t="str">
        <f>VLOOKUP($F92,Tabla_516262!$A$4:$E$20,3,FALSE)</f>
        <v xml:space="preserve">ARIZAGA </v>
      </c>
      <c r="I92" s="7" t="str">
        <f>VLOOKUP($F92,Tabla_516262!$A$4:$E$20,4,FALSE)</f>
        <v>SÁNCHEZ</v>
      </c>
      <c r="J92" s="7" t="str">
        <f>VLOOKUP($F92,Tabla_516262!$A$4:$E$20,5,FALSE)</f>
        <v>REGIDOR DE PROGRAMACIÓN, PRESUPUESTO Y ATENCIÓN AL MIGRANTE</v>
      </c>
      <c r="K92" s="11" t="s">
        <v>149</v>
      </c>
      <c r="N92" s="7" t="e">
        <f>VLOOKUP($M92,Tabla_516263!$A$4:$B$12,2,FALSE)</f>
        <v>#N/A</v>
      </c>
      <c r="O92" s="11" t="s">
        <v>150</v>
      </c>
      <c r="P92" s="7" t="s">
        <v>56</v>
      </c>
      <c r="Q92" s="10">
        <v>43195</v>
      </c>
      <c r="R92" s="10">
        <v>43157</v>
      </c>
      <c r="S92" s="7" t="s">
        <v>62</v>
      </c>
    </row>
    <row r="93" spans="1:19" ht="33.75" customHeight="1" x14ac:dyDescent="0.25">
      <c r="A93" s="7">
        <v>2018</v>
      </c>
      <c r="B93" s="10">
        <v>43101</v>
      </c>
      <c r="C93" s="10">
        <v>43190</v>
      </c>
      <c r="D93" s="7">
        <v>102</v>
      </c>
      <c r="E93" s="11" t="s">
        <v>149</v>
      </c>
      <c r="F93" s="7">
        <v>4</v>
      </c>
      <c r="G93" s="7" t="str">
        <f>VLOOKUP($F93,Tabla_516262!$A$4:$E$20,2,FALSE)</f>
        <v>MARÍA TERESA</v>
      </c>
      <c r="H93" s="7" t="str">
        <f>VLOOKUP($F93,Tabla_516262!$A$4:$E$20,3,FALSE)</f>
        <v>MORA</v>
      </c>
      <c r="I93" s="7" t="str">
        <f>VLOOKUP($F93,Tabla_516262!$A$4:$E$20,4,FALSE)</f>
        <v>COVARRUBÍAS</v>
      </c>
      <c r="J93" s="7" t="str">
        <f>VLOOKUP($F93,Tabla_516262!$A$4:$E$20,5,FALSE)</f>
        <v>REGIDORA DE TURISMO Y PROMOCIÓN DEL MUNICIPIO</v>
      </c>
      <c r="K93" s="11" t="s">
        <v>149</v>
      </c>
      <c r="N93" s="7" t="e">
        <f>VLOOKUP($M93,Tabla_516263!$A$4:$B$12,2,FALSE)</f>
        <v>#N/A</v>
      </c>
      <c r="O93" s="11" t="s">
        <v>150</v>
      </c>
      <c r="P93" s="7" t="s">
        <v>56</v>
      </c>
      <c r="Q93" s="10">
        <v>43195</v>
      </c>
      <c r="R93" s="10">
        <v>43157</v>
      </c>
      <c r="S93" s="7" t="s">
        <v>62</v>
      </c>
    </row>
    <row r="94" spans="1:19" ht="33.75" customHeight="1" x14ac:dyDescent="0.25">
      <c r="A94" s="7">
        <v>2018</v>
      </c>
      <c r="B94" s="10">
        <v>43101</v>
      </c>
      <c r="C94" s="10">
        <v>43190</v>
      </c>
      <c r="D94" s="7">
        <v>102</v>
      </c>
      <c r="E94" s="11" t="s">
        <v>149</v>
      </c>
      <c r="F94" s="7">
        <v>5</v>
      </c>
      <c r="G94" s="7" t="str">
        <f>VLOOKUP($F94,Tabla_516262!$A$4:$E$20,2,FALSE)</f>
        <v>IRÍS MARÍA</v>
      </c>
      <c r="H94" s="7" t="str">
        <f>VLOOKUP($F94,Tabla_516262!$A$4:$E$20,3,FALSE)</f>
        <v>MACÍAS</v>
      </c>
      <c r="I94" s="7" t="str">
        <f>VLOOKUP($F94,Tabla_516262!$A$4:$E$20,4,FALSE)</f>
        <v>MIRELES</v>
      </c>
      <c r="J94" s="7" t="str">
        <f>VLOOKUP($F94,Tabla_516262!$A$4:$E$20,5,FALSE)</f>
        <v>REGIDORA DE REGLAMENTOS Y NORMATIVIDAD</v>
      </c>
      <c r="K94" s="11" t="s">
        <v>149</v>
      </c>
      <c r="N94" s="7" t="e">
        <f>VLOOKUP($M94,Tabla_516263!$A$4:$B$12,2,FALSE)</f>
        <v>#N/A</v>
      </c>
      <c r="O94" s="11" t="s">
        <v>150</v>
      </c>
      <c r="P94" s="7" t="s">
        <v>56</v>
      </c>
      <c r="Q94" s="10">
        <v>43195</v>
      </c>
      <c r="R94" s="10">
        <v>43157</v>
      </c>
      <c r="S94" s="7" t="s">
        <v>62</v>
      </c>
    </row>
    <row r="95" spans="1:19" ht="33.75" customHeight="1" x14ac:dyDescent="0.25">
      <c r="A95" s="7">
        <v>2018</v>
      </c>
      <c r="B95" s="10">
        <v>43101</v>
      </c>
      <c r="C95" s="10">
        <v>43190</v>
      </c>
      <c r="D95" s="7">
        <v>102</v>
      </c>
      <c r="E95" s="11" t="s">
        <v>149</v>
      </c>
      <c r="F95" s="7">
        <v>6</v>
      </c>
      <c r="G95" s="7" t="str">
        <f>VLOOKUP($F95,Tabla_516262!$A$4:$E$20,2,FALSE)</f>
        <v>ALEJANDRA</v>
      </c>
      <c r="H95" s="7" t="str">
        <f>VLOOKUP($F95,Tabla_516262!$A$4:$E$20,3,FALSE)</f>
        <v>ESPINOSA</v>
      </c>
      <c r="I95" s="7" t="str">
        <f>VLOOKUP($F95,Tabla_516262!$A$4:$E$20,4,FALSE)</f>
        <v>AGUILERA</v>
      </c>
      <c r="J95" s="7" t="str">
        <f>VLOOKUP($F95,Tabla_516262!$A$4:$E$20,5,FALSE)</f>
        <v>REGIDORA DE SALUD Y ASISTENCIA SOCIAL</v>
      </c>
      <c r="K95" s="11" t="s">
        <v>149</v>
      </c>
      <c r="N95" s="7" t="e">
        <f>VLOOKUP($M95,Tabla_516263!$A$4:$B$12,2,FALSE)</f>
        <v>#N/A</v>
      </c>
      <c r="O95" s="11" t="s">
        <v>150</v>
      </c>
      <c r="P95" s="7" t="s">
        <v>56</v>
      </c>
      <c r="Q95" s="10">
        <v>43195</v>
      </c>
      <c r="R95" s="10">
        <v>43157</v>
      </c>
      <c r="S95" s="7" t="s">
        <v>62</v>
      </c>
    </row>
    <row r="96" spans="1:19" ht="33.75" customHeight="1" x14ac:dyDescent="0.25">
      <c r="A96" s="7">
        <v>2018</v>
      </c>
      <c r="B96" s="10">
        <v>43101</v>
      </c>
      <c r="C96" s="10">
        <v>43190</v>
      </c>
      <c r="D96" s="7">
        <v>102</v>
      </c>
      <c r="E96" s="11" t="s">
        <v>149</v>
      </c>
      <c r="F96" s="7">
        <v>7</v>
      </c>
      <c r="G96" s="7" t="str">
        <f>VLOOKUP($F96,Tabla_516262!$A$4:$E$20,2,FALSE)</f>
        <v>EUGENIO</v>
      </c>
      <c r="H96" s="7" t="str">
        <f>VLOOKUP($F96,Tabla_516262!$A$4:$E$20,3,FALSE)</f>
        <v>SANTILLÁN</v>
      </c>
      <c r="I96" s="7" t="str">
        <f>VLOOKUP($F96,Tabla_516262!$A$4:$E$20,4,FALSE)</f>
        <v>GUTIÉRREZ</v>
      </c>
      <c r="J96" s="7" t="str">
        <f>VLOOKUP($F96,Tabla_516262!$A$4:$E$20,5,FALSE)</f>
        <v>REGIDOR DE ECOLOGÍA Y MEDIO AMBIENTE</v>
      </c>
      <c r="K96" s="11" t="s">
        <v>149</v>
      </c>
      <c r="N96" s="7" t="e">
        <f>VLOOKUP($M96,Tabla_516263!$A$4:$B$12,2,FALSE)</f>
        <v>#N/A</v>
      </c>
      <c r="O96" s="11" t="s">
        <v>150</v>
      </c>
      <c r="P96" s="7" t="s">
        <v>56</v>
      </c>
      <c r="Q96" s="10">
        <v>43195</v>
      </c>
      <c r="R96" s="10">
        <v>43157</v>
      </c>
      <c r="S96" s="7" t="s">
        <v>62</v>
      </c>
    </row>
    <row r="97" spans="1:19" ht="33.75" customHeight="1" x14ac:dyDescent="0.25">
      <c r="A97" s="7">
        <v>2018</v>
      </c>
      <c r="B97" s="10">
        <v>43101</v>
      </c>
      <c r="C97" s="10">
        <v>43190</v>
      </c>
      <c r="D97" s="7">
        <v>102</v>
      </c>
      <c r="E97" s="11" t="s">
        <v>149</v>
      </c>
      <c r="F97" s="7">
        <v>9</v>
      </c>
      <c r="G97" s="7" t="str">
        <f>VLOOKUP($F97,Tabla_516262!$A$4:$E$20,2,FALSE)</f>
        <v>JOSÉ JESÚS</v>
      </c>
      <c r="H97" s="7" t="str">
        <f>VLOOKUP($F97,Tabla_516262!$A$4:$E$20,3,FALSE)</f>
        <v>RIVERA</v>
      </c>
      <c r="I97" s="7" t="str">
        <f>VLOOKUP($F97,Tabla_516262!$A$4:$E$20,4,FALSE)</f>
        <v>SEGURA</v>
      </c>
      <c r="J97" s="7" t="str">
        <f>VLOOKUP($F97,Tabla_516262!$A$4:$E$20,5,FALSE)</f>
        <v>REGIDOR DE DESARROLLO RURAL</v>
      </c>
      <c r="K97" s="11" t="s">
        <v>149</v>
      </c>
      <c r="N97" s="7" t="e">
        <f>VLOOKUP($M97,Tabla_516263!$A$4:$B$12,2,FALSE)</f>
        <v>#N/A</v>
      </c>
      <c r="O97" s="11" t="s">
        <v>150</v>
      </c>
      <c r="P97" s="7" t="s">
        <v>56</v>
      </c>
      <c r="Q97" s="10">
        <v>43195</v>
      </c>
      <c r="R97" s="10">
        <v>43157</v>
      </c>
      <c r="S97" s="7" t="s">
        <v>62</v>
      </c>
    </row>
    <row r="98" spans="1:19" ht="33.75" customHeight="1" x14ac:dyDescent="0.25">
      <c r="A98" s="7">
        <v>2018</v>
      </c>
      <c r="B98" s="10">
        <v>43101</v>
      </c>
      <c r="C98" s="10">
        <v>43190</v>
      </c>
      <c r="D98" s="7">
        <v>102</v>
      </c>
      <c r="E98" s="11" t="s">
        <v>149</v>
      </c>
      <c r="F98" s="7">
        <v>10</v>
      </c>
      <c r="G98" s="7" t="str">
        <f>VLOOKUP($F98,Tabla_516262!$A$4:$E$20,2,FALSE)</f>
        <v>ROSA BERENICE</v>
      </c>
      <c r="H98" s="7" t="str">
        <f>VLOOKUP($F98,Tabla_516262!$A$4:$E$20,3,FALSE)</f>
        <v>LÓPEZ</v>
      </c>
      <c r="I98" s="7" t="str">
        <f>VLOOKUP($F98,Tabla_516262!$A$4:$E$20,4,FALSE)</f>
        <v>GUÍZAR</v>
      </c>
      <c r="J98" s="7" t="str">
        <f>VLOOKUP($F98,Tabla_516262!$A$4:$E$20,5,FALSE)</f>
        <v>REGIDORA DE LA MUJER Y EQUIDAD DE GÉNERO</v>
      </c>
      <c r="K98" s="11" t="s">
        <v>149</v>
      </c>
      <c r="N98" s="7" t="e">
        <f>VLOOKUP($M98,Tabla_516263!$A$4:$B$12,2,FALSE)</f>
        <v>#N/A</v>
      </c>
      <c r="O98" s="11" t="s">
        <v>150</v>
      </c>
      <c r="P98" s="7" t="s">
        <v>56</v>
      </c>
      <c r="Q98" s="10">
        <v>43195</v>
      </c>
      <c r="R98" s="10">
        <v>43157</v>
      </c>
      <c r="S98" s="7" t="s">
        <v>62</v>
      </c>
    </row>
    <row r="99" spans="1:19" ht="33.75" customHeight="1" x14ac:dyDescent="0.25">
      <c r="A99" s="7">
        <v>2018</v>
      </c>
      <c r="B99" s="10">
        <v>43101</v>
      </c>
      <c r="C99" s="10">
        <v>43190</v>
      </c>
      <c r="D99" s="7">
        <v>102</v>
      </c>
      <c r="E99" s="11" t="s">
        <v>149</v>
      </c>
      <c r="F99" s="7">
        <v>11</v>
      </c>
      <c r="G99" s="7" t="str">
        <f>VLOOKUP($F99,Tabla_516262!$A$4:$E$20,2,FALSE)</f>
        <v>ROSA PATRICIA</v>
      </c>
      <c r="H99" s="7" t="str">
        <f>VLOOKUP($F99,Tabla_516262!$A$4:$E$20,3,FALSE)</f>
        <v>HERNÁNDEZ</v>
      </c>
      <c r="I99" s="7" t="str">
        <f>VLOOKUP($F99,Tabla_516262!$A$4:$E$20,4,FALSE)</f>
        <v>CRUZ</v>
      </c>
      <c r="J99" s="7" t="str">
        <f>VLOOKUP($F99,Tabla_516262!$A$4:$E$20,5,FALSE)</f>
        <v>REGIDORA DE INTEGRACIÓN SOCIAL Y ATENCIÓN A GRUPOS VULNERABLES</v>
      </c>
      <c r="K99" s="11" t="s">
        <v>149</v>
      </c>
      <c r="N99" s="7" t="e">
        <f>VLOOKUP($M99,Tabla_516263!$A$4:$B$12,2,FALSE)</f>
        <v>#N/A</v>
      </c>
      <c r="O99" s="11" t="s">
        <v>150</v>
      </c>
      <c r="P99" s="7" t="s">
        <v>56</v>
      </c>
      <c r="Q99" s="10">
        <v>43195</v>
      </c>
      <c r="R99" s="10">
        <v>43157</v>
      </c>
      <c r="S99" s="7" t="s">
        <v>62</v>
      </c>
    </row>
    <row r="100" spans="1:19" ht="33.75" customHeight="1" x14ac:dyDescent="0.25">
      <c r="A100" s="7">
        <v>2018</v>
      </c>
      <c r="B100" s="10">
        <v>43101</v>
      </c>
      <c r="C100" s="10">
        <v>43190</v>
      </c>
      <c r="D100" s="7">
        <v>102</v>
      </c>
      <c r="E100" s="11" t="s">
        <v>149</v>
      </c>
      <c r="F100" s="7">
        <v>13</v>
      </c>
      <c r="G100" s="7" t="str">
        <f>VLOOKUP($F100,Tabla_516262!$A$4:$E$20,2,FALSE)</f>
        <v>SALVADOR</v>
      </c>
      <c r="H100" s="7" t="str">
        <f>VLOOKUP($F100,Tabla_516262!$A$4:$E$20,3,FALSE)</f>
        <v>ESCOTTO</v>
      </c>
      <c r="I100" s="7" t="str">
        <f>VLOOKUP($F100,Tabla_516262!$A$4:$E$20,4,FALSE)</f>
        <v>ARROYO</v>
      </c>
      <c r="J100" s="7" t="str">
        <f>VLOOKUP($F100,Tabla_516262!$A$4:$E$20,5,FALSE)</f>
        <v>REGIDOR DE JUVENTUD Y DEPORTE</v>
      </c>
      <c r="K100" s="11" t="s">
        <v>149</v>
      </c>
      <c r="N100" s="7" t="e">
        <f>VLOOKUP($M100,Tabla_516263!$A$4:$B$12,2,FALSE)</f>
        <v>#N/A</v>
      </c>
      <c r="O100" s="11" t="s">
        <v>150</v>
      </c>
      <c r="P100" s="7" t="s">
        <v>56</v>
      </c>
      <c r="Q100" s="10">
        <v>43195</v>
      </c>
      <c r="R100" s="10">
        <v>43157</v>
      </c>
      <c r="S100" s="7" t="s">
        <v>62</v>
      </c>
    </row>
    <row r="101" spans="1:19" ht="33.75" customHeight="1" x14ac:dyDescent="0.25">
      <c r="A101" s="7">
        <v>2018</v>
      </c>
      <c r="B101" s="10">
        <v>43101</v>
      </c>
      <c r="C101" s="10">
        <v>43190</v>
      </c>
      <c r="D101" s="7">
        <v>102</v>
      </c>
      <c r="E101" s="11" t="s">
        <v>149</v>
      </c>
      <c r="F101" s="7">
        <v>14</v>
      </c>
      <c r="G101" s="7" t="str">
        <f>VLOOKUP($F101,Tabla_516262!$A$4:$E$20,2,FALSE)</f>
        <v>MARTÍN JAIME</v>
      </c>
      <c r="H101" s="7" t="str">
        <f>VLOOKUP($F101,Tabla_516262!$A$4:$E$20,3,FALSE)</f>
        <v>TRUJILLO</v>
      </c>
      <c r="I101" s="7" t="str">
        <f>VLOOKUP($F101,Tabla_516262!$A$4:$E$20,4,FALSE)</f>
        <v>DÍAZ</v>
      </c>
      <c r="J101" s="7" t="str">
        <f>VLOOKUP($F101,Tabla_516262!$A$4:$E$20,5,FALSE)</f>
        <v>REGIDOR DE FOMENTO ECONÓMICO</v>
      </c>
      <c r="K101" s="11" t="s">
        <v>149</v>
      </c>
      <c r="N101" s="7" t="e">
        <f>VLOOKUP($M101,Tabla_516263!$A$4:$B$12,2,FALSE)</f>
        <v>#N/A</v>
      </c>
      <c r="O101" s="11" t="s">
        <v>150</v>
      </c>
      <c r="P101" s="7" t="s">
        <v>56</v>
      </c>
      <c r="Q101" s="10">
        <v>43195</v>
      </c>
      <c r="R101" s="10">
        <v>43157</v>
      </c>
      <c r="S101" s="7" t="s">
        <v>62</v>
      </c>
    </row>
    <row r="102" spans="1:19" ht="33.75" customHeight="1" x14ac:dyDescent="0.25">
      <c r="A102" s="7">
        <v>2018</v>
      </c>
      <c r="B102" s="10">
        <v>43101</v>
      </c>
      <c r="C102" s="10">
        <v>43190</v>
      </c>
      <c r="D102" s="7">
        <v>102</v>
      </c>
      <c r="E102" s="11" t="s">
        <v>149</v>
      </c>
      <c r="F102" s="7">
        <v>16</v>
      </c>
      <c r="G102" s="7" t="str">
        <f>VLOOKUP($F102,Tabla_516262!$A$4:$E$20,2,FALSE)</f>
        <v>MA. DEL CARMEN</v>
      </c>
      <c r="H102" s="7" t="str">
        <f>VLOOKUP($F102,Tabla_516262!$A$4:$E$20,3,FALSE)</f>
        <v>VEGA</v>
      </c>
      <c r="I102" s="7" t="str">
        <f>VLOOKUP($F102,Tabla_516262!$A$4:$E$20,4,FALSE)</f>
        <v>ANDRADE</v>
      </c>
      <c r="J102" s="7" t="str">
        <f>VLOOKUP($F102,Tabla_516262!$A$4:$E$20,5,FALSE)</f>
        <v>REGIDORA DE EDUCACIÓN Y CULTURA</v>
      </c>
      <c r="K102" s="11" t="s">
        <v>149</v>
      </c>
      <c r="N102" s="7" t="e">
        <f>VLOOKUP($M102,Tabla_516263!$A$4:$B$12,2,FALSE)</f>
        <v>#N/A</v>
      </c>
      <c r="O102" s="11" t="s">
        <v>150</v>
      </c>
      <c r="P102" s="7" t="s">
        <v>56</v>
      </c>
      <c r="Q102" s="10">
        <v>43195</v>
      </c>
      <c r="R102" s="10">
        <v>43157</v>
      </c>
      <c r="S102" s="7" t="s">
        <v>62</v>
      </c>
    </row>
    <row r="103" spans="1:19" ht="33.75" customHeight="1" x14ac:dyDescent="0.25">
      <c r="A103" s="7">
        <v>2018</v>
      </c>
      <c r="B103" s="10">
        <v>43101</v>
      </c>
      <c r="C103" s="10">
        <v>43190</v>
      </c>
      <c r="D103" s="7">
        <v>102</v>
      </c>
      <c r="E103" s="11" t="s">
        <v>149</v>
      </c>
      <c r="F103" s="7">
        <v>17</v>
      </c>
      <c r="G103" s="7" t="str">
        <f>VLOOKUP($F103,Tabla_516262!$A$4:$E$20,2,FALSE)</f>
        <v>SALVADOR</v>
      </c>
      <c r="H103" s="7" t="str">
        <f>VLOOKUP($F103,Tabla_516262!$A$4:$E$20,3,FALSE)</f>
        <v>RODRÍGUEZ</v>
      </c>
      <c r="I103" s="7" t="str">
        <f>VLOOKUP($F103,Tabla_516262!$A$4:$E$20,4,FALSE)</f>
        <v>MARTÍNEZ</v>
      </c>
      <c r="J103" s="7" t="str">
        <f>VLOOKUP($F103,Tabla_516262!$A$4:$E$20,5,FALSE)</f>
        <v>REGIDOR DE DESARROLLO URBANO, OBRAS PÚBLICAS Y VIALIDAD</v>
      </c>
      <c r="K103" s="11" t="s">
        <v>149</v>
      </c>
      <c r="N103" s="7" t="e">
        <f>VLOOKUP($M103,Tabla_516263!$A$4:$B$12,2,FALSE)</f>
        <v>#N/A</v>
      </c>
      <c r="O103" s="11" t="s">
        <v>150</v>
      </c>
      <c r="P103" s="7" t="s">
        <v>56</v>
      </c>
      <c r="Q103" s="10">
        <v>43195</v>
      </c>
      <c r="R103" s="10">
        <v>43157</v>
      </c>
      <c r="S103" s="7" t="s">
        <v>62</v>
      </c>
    </row>
    <row r="104" spans="1:19" ht="33.75" customHeight="1" x14ac:dyDescent="0.25">
      <c r="A104" s="7">
        <v>2018</v>
      </c>
      <c r="B104" s="10">
        <v>43101</v>
      </c>
      <c r="C104" s="10">
        <v>43190</v>
      </c>
      <c r="D104" s="7">
        <v>103</v>
      </c>
      <c r="E104" s="11" t="s">
        <v>151</v>
      </c>
      <c r="F104" s="7">
        <v>1</v>
      </c>
      <c r="G104" s="7" t="str">
        <f>VLOOKUP($F104,Tabla_516262!$A$4:$E$20,2,FALSE)</f>
        <v>JOSÉ CARLOS</v>
      </c>
      <c r="H104" s="7" t="str">
        <f>VLOOKUP($F104,Tabla_516262!$A$4:$E$20,3,FALSE)</f>
        <v>LUGO</v>
      </c>
      <c r="I104" s="7" t="str">
        <f>VLOOKUP($F104,Tabla_516262!$A$4:$E$20,4,FALSE)</f>
        <v>GODINEZ</v>
      </c>
      <c r="J104" s="7" t="str">
        <f>VLOOKUP($F104,Tabla_516262!$A$4:$E$20,5,FALSE)</f>
        <v>PRESIDENTE MUNICIPAL</v>
      </c>
      <c r="K104" s="11" t="s">
        <v>151</v>
      </c>
      <c r="L104" s="7" t="s">
        <v>53</v>
      </c>
      <c r="M104" s="7">
        <v>6</v>
      </c>
      <c r="N104" s="7" t="str">
        <f>VLOOKUP($M104,Tabla_516263!$A$4:$B$12,2,FALSE)</f>
        <v>CIENTO TREINTA Y CINCO</v>
      </c>
      <c r="O104" s="11" t="s">
        <v>152</v>
      </c>
      <c r="P104" s="7" t="s">
        <v>56</v>
      </c>
      <c r="Q104" s="10">
        <v>43195</v>
      </c>
      <c r="R104" s="10">
        <v>43173</v>
      </c>
      <c r="S104" s="7" t="s">
        <v>63</v>
      </c>
    </row>
    <row r="105" spans="1:19" ht="33.75" customHeight="1" x14ac:dyDescent="0.25">
      <c r="A105" s="7">
        <v>2018</v>
      </c>
      <c r="B105" s="10">
        <v>43101</v>
      </c>
      <c r="C105" s="10">
        <v>43190</v>
      </c>
      <c r="D105" s="7">
        <v>103</v>
      </c>
      <c r="E105" s="11" t="s">
        <v>151</v>
      </c>
      <c r="F105" s="7">
        <v>2</v>
      </c>
      <c r="G105" s="7" t="str">
        <f>VLOOKUP($F105,Tabla_516262!$A$4:$E$20,2,FALSE)</f>
        <v>JORGE ALBERTO</v>
      </c>
      <c r="H105" s="7" t="str">
        <f>VLOOKUP($F105,Tabla_516262!$A$4:$E$20,3,FALSE)</f>
        <v>BRIBIESCA</v>
      </c>
      <c r="I105" s="7" t="str">
        <f>VLOOKUP($F105,Tabla_516262!$A$4:$E$20,4,FALSE)</f>
        <v>SAHAGÚN</v>
      </c>
      <c r="J105" s="7" t="str">
        <f>VLOOKUP($F105,Tabla_516262!$A$4:$E$20,5,FALSE)</f>
        <v>SINDICO MUNICIPAL</v>
      </c>
      <c r="K105" s="11" t="s">
        <v>151</v>
      </c>
      <c r="L105" s="7" t="s">
        <v>53</v>
      </c>
      <c r="M105" s="7">
        <v>6</v>
      </c>
      <c r="N105" s="7" t="str">
        <f>VLOOKUP($M105,Tabla_516263!$A$4:$B$12,2,FALSE)</f>
        <v>CIENTO TREINTA Y CINCO</v>
      </c>
      <c r="O105" s="11" t="s">
        <v>152</v>
      </c>
      <c r="P105" s="7" t="s">
        <v>56</v>
      </c>
      <c r="Q105" s="10">
        <v>43195</v>
      </c>
      <c r="R105" s="10">
        <v>43173</v>
      </c>
      <c r="S105" s="7" t="s">
        <v>63</v>
      </c>
    </row>
    <row r="106" spans="1:19" ht="33.75" customHeight="1" x14ac:dyDescent="0.25">
      <c r="A106" s="7">
        <v>2018</v>
      </c>
      <c r="B106" s="10">
        <v>43101</v>
      </c>
      <c r="C106" s="10">
        <v>43190</v>
      </c>
      <c r="D106" s="7">
        <v>103</v>
      </c>
      <c r="E106" s="11" t="s">
        <v>151</v>
      </c>
      <c r="F106" s="7">
        <v>3</v>
      </c>
      <c r="G106" s="7" t="str">
        <f>VLOOKUP($F106,Tabla_516262!$A$4:$E$20,2,FALSE)</f>
        <v>MARCOS ANTONIO</v>
      </c>
      <c r="H106" s="7" t="str">
        <f>VLOOKUP($F106,Tabla_516262!$A$4:$E$20,3,FALSE)</f>
        <v xml:space="preserve">ARIZAGA </v>
      </c>
      <c r="I106" s="7" t="str">
        <f>VLOOKUP($F106,Tabla_516262!$A$4:$E$20,4,FALSE)</f>
        <v>SÁNCHEZ</v>
      </c>
      <c r="J106" s="7" t="str">
        <f>VLOOKUP($F106,Tabla_516262!$A$4:$E$20,5,FALSE)</f>
        <v>REGIDOR DE PROGRAMACIÓN, PRESUPUESTO Y ATENCIÓN AL MIGRANTE</v>
      </c>
      <c r="K106" s="11" t="s">
        <v>151</v>
      </c>
      <c r="L106" s="7" t="s">
        <v>53</v>
      </c>
      <c r="M106" s="7">
        <v>6</v>
      </c>
      <c r="N106" s="7" t="str">
        <f>VLOOKUP($M106,Tabla_516263!$A$4:$B$12,2,FALSE)</f>
        <v>CIENTO TREINTA Y CINCO</v>
      </c>
      <c r="O106" s="11" t="s">
        <v>152</v>
      </c>
      <c r="P106" s="7" t="s">
        <v>56</v>
      </c>
      <c r="Q106" s="10">
        <v>43195</v>
      </c>
      <c r="R106" s="10">
        <v>43173</v>
      </c>
      <c r="S106" s="7" t="s">
        <v>63</v>
      </c>
    </row>
    <row r="107" spans="1:19" ht="33.75" customHeight="1" x14ac:dyDescent="0.25">
      <c r="A107" s="7">
        <v>2018</v>
      </c>
      <c r="B107" s="10">
        <v>43101</v>
      </c>
      <c r="C107" s="10">
        <v>43190</v>
      </c>
      <c r="D107" s="7">
        <v>103</v>
      </c>
      <c r="E107" s="11" t="s">
        <v>151</v>
      </c>
      <c r="F107" s="7">
        <v>4</v>
      </c>
      <c r="G107" s="7" t="str">
        <f>VLOOKUP($F107,Tabla_516262!$A$4:$E$20,2,FALSE)</f>
        <v>MARÍA TERESA</v>
      </c>
      <c r="H107" s="7" t="str">
        <f>VLOOKUP($F107,Tabla_516262!$A$4:$E$20,3,FALSE)</f>
        <v>MORA</v>
      </c>
      <c r="I107" s="7" t="str">
        <f>VLOOKUP($F107,Tabla_516262!$A$4:$E$20,4,FALSE)</f>
        <v>COVARRUBÍAS</v>
      </c>
      <c r="J107" s="7" t="str">
        <f>VLOOKUP($F107,Tabla_516262!$A$4:$E$20,5,FALSE)</f>
        <v>REGIDORA DE TURISMO Y PROMOCIÓN DEL MUNICIPIO</v>
      </c>
      <c r="K107" s="11" t="s">
        <v>151</v>
      </c>
      <c r="L107" s="7" t="s">
        <v>53</v>
      </c>
      <c r="M107" s="7">
        <v>6</v>
      </c>
      <c r="N107" s="7" t="str">
        <f>VLOOKUP($M107,Tabla_516263!$A$4:$B$12,2,FALSE)</f>
        <v>CIENTO TREINTA Y CINCO</v>
      </c>
      <c r="O107" s="11" t="s">
        <v>152</v>
      </c>
      <c r="P107" s="7" t="s">
        <v>56</v>
      </c>
      <c r="Q107" s="10">
        <v>43195</v>
      </c>
      <c r="R107" s="10">
        <v>43173</v>
      </c>
      <c r="S107" s="7" t="s">
        <v>63</v>
      </c>
    </row>
    <row r="108" spans="1:19" ht="33.75" customHeight="1" x14ac:dyDescent="0.25">
      <c r="A108" s="7">
        <v>2018</v>
      </c>
      <c r="B108" s="10">
        <v>43101</v>
      </c>
      <c r="C108" s="10">
        <v>43190</v>
      </c>
      <c r="D108" s="7">
        <v>103</v>
      </c>
      <c r="E108" s="11" t="s">
        <v>151</v>
      </c>
      <c r="F108" s="7">
        <v>5</v>
      </c>
      <c r="G108" s="7" t="str">
        <f>VLOOKUP($F108,Tabla_516262!$A$4:$E$20,2,FALSE)</f>
        <v>IRÍS MARÍA</v>
      </c>
      <c r="H108" s="7" t="str">
        <f>VLOOKUP($F108,Tabla_516262!$A$4:$E$20,3,FALSE)</f>
        <v>MACÍAS</v>
      </c>
      <c r="I108" s="7" t="str">
        <f>VLOOKUP($F108,Tabla_516262!$A$4:$E$20,4,FALSE)</f>
        <v>MIRELES</v>
      </c>
      <c r="J108" s="7" t="str">
        <f>VLOOKUP($F108,Tabla_516262!$A$4:$E$20,5,FALSE)</f>
        <v>REGIDORA DE REGLAMENTOS Y NORMATIVIDAD</v>
      </c>
      <c r="K108" s="11" t="s">
        <v>151</v>
      </c>
      <c r="L108" s="7" t="s">
        <v>53</v>
      </c>
      <c r="M108" s="7">
        <v>6</v>
      </c>
      <c r="N108" s="7" t="str">
        <f>VLOOKUP($M108,Tabla_516263!$A$4:$B$12,2,FALSE)</f>
        <v>CIENTO TREINTA Y CINCO</v>
      </c>
      <c r="O108" s="11" t="s">
        <v>152</v>
      </c>
      <c r="P108" s="7" t="s">
        <v>56</v>
      </c>
      <c r="Q108" s="10">
        <v>43195</v>
      </c>
      <c r="R108" s="10">
        <v>43173</v>
      </c>
      <c r="S108" s="7" t="s">
        <v>63</v>
      </c>
    </row>
    <row r="109" spans="1:19" ht="33.75" customHeight="1" x14ac:dyDescent="0.25">
      <c r="A109" s="7">
        <v>2018</v>
      </c>
      <c r="B109" s="10">
        <v>43101</v>
      </c>
      <c r="C109" s="10">
        <v>43190</v>
      </c>
      <c r="D109" s="7">
        <v>103</v>
      </c>
      <c r="E109" s="11" t="s">
        <v>151</v>
      </c>
      <c r="F109" s="7">
        <v>6</v>
      </c>
      <c r="G109" s="7" t="str">
        <f>VLOOKUP($F109,Tabla_516262!$A$4:$E$20,2,FALSE)</f>
        <v>ALEJANDRA</v>
      </c>
      <c r="H109" s="7" t="str">
        <f>VLOOKUP($F109,Tabla_516262!$A$4:$E$20,3,FALSE)</f>
        <v>ESPINOSA</v>
      </c>
      <c r="I109" s="7" t="str">
        <f>VLOOKUP($F109,Tabla_516262!$A$4:$E$20,4,FALSE)</f>
        <v>AGUILERA</v>
      </c>
      <c r="J109" s="7" t="str">
        <f>VLOOKUP($F109,Tabla_516262!$A$4:$E$20,5,FALSE)</f>
        <v>REGIDORA DE SALUD Y ASISTENCIA SOCIAL</v>
      </c>
      <c r="K109" s="11" t="s">
        <v>151</v>
      </c>
      <c r="L109" s="7" t="s">
        <v>53</v>
      </c>
      <c r="M109" s="7">
        <v>6</v>
      </c>
      <c r="N109" s="7" t="str">
        <f>VLOOKUP($M109,Tabla_516263!$A$4:$B$12,2,FALSE)</f>
        <v>CIENTO TREINTA Y CINCO</v>
      </c>
      <c r="O109" s="11" t="s">
        <v>152</v>
      </c>
      <c r="P109" s="7" t="s">
        <v>56</v>
      </c>
      <c r="Q109" s="10">
        <v>43195</v>
      </c>
      <c r="R109" s="10">
        <v>43173</v>
      </c>
      <c r="S109" s="7" t="s">
        <v>63</v>
      </c>
    </row>
    <row r="110" spans="1:19" ht="33.75" customHeight="1" x14ac:dyDescent="0.25">
      <c r="A110" s="7">
        <v>2018</v>
      </c>
      <c r="B110" s="10">
        <v>43101</v>
      </c>
      <c r="C110" s="10">
        <v>43190</v>
      </c>
      <c r="D110" s="7">
        <v>103</v>
      </c>
      <c r="E110" s="11" t="s">
        <v>151</v>
      </c>
      <c r="F110" s="7">
        <v>7</v>
      </c>
      <c r="G110" s="7" t="str">
        <f>VLOOKUP($F110,Tabla_516262!$A$4:$E$20,2,FALSE)</f>
        <v>EUGENIO</v>
      </c>
      <c r="H110" s="7" t="str">
        <f>VLOOKUP($F110,Tabla_516262!$A$4:$E$20,3,FALSE)</f>
        <v>SANTILLÁN</v>
      </c>
      <c r="I110" s="7" t="str">
        <f>VLOOKUP($F110,Tabla_516262!$A$4:$E$20,4,FALSE)</f>
        <v>GUTIÉRREZ</v>
      </c>
      <c r="J110" s="7" t="str">
        <f>VLOOKUP($F110,Tabla_516262!$A$4:$E$20,5,FALSE)</f>
        <v>REGIDOR DE ECOLOGÍA Y MEDIO AMBIENTE</v>
      </c>
      <c r="K110" s="11" t="s">
        <v>151</v>
      </c>
      <c r="L110" s="7" t="s">
        <v>55</v>
      </c>
      <c r="M110" s="7">
        <v>6</v>
      </c>
      <c r="N110" s="7" t="str">
        <f>VLOOKUP($M110,Tabla_516263!$A$4:$B$12,2,FALSE)</f>
        <v>CIENTO TREINTA Y CINCO</v>
      </c>
      <c r="O110" s="11" t="s">
        <v>152</v>
      </c>
      <c r="P110" s="7" t="s">
        <v>56</v>
      </c>
      <c r="Q110" s="10">
        <v>43195</v>
      </c>
      <c r="R110" s="10">
        <v>43173</v>
      </c>
      <c r="S110" s="7" t="s">
        <v>63</v>
      </c>
    </row>
    <row r="111" spans="1:19" ht="33.75" customHeight="1" x14ac:dyDescent="0.25">
      <c r="A111" s="7">
        <v>2018</v>
      </c>
      <c r="B111" s="10">
        <v>43101</v>
      </c>
      <c r="C111" s="10">
        <v>43190</v>
      </c>
      <c r="D111" s="7">
        <v>103</v>
      </c>
      <c r="E111" s="11" t="s">
        <v>151</v>
      </c>
      <c r="F111" s="7">
        <v>9</v>
      </c>
      <c r="G111" s="7" t="str">
        <f>VLOOKUP($F111,Tabla_516262!$A$4:$E$20,2,FALSE)</f>
        <v>JOSÉ JESÚS</v>
      </c>
      <c r="H111" s="7" t="str">
        <f>VLOOKUP($F111,Tabla_516262!$A$4:$E$20,3,FALSE)</f>
        <v>RIVERA</v>
      </c>
      <c r="I111" s="7" t="str">
        <f>VLOOKUP($F111,Tabla_516262!$A$4:$E$20,4,FALSE)</f>
        <v>SEGURA</v>
      </c>
      <c r="J111" s="7" t="str">
        <f>VLOOKUP($F111,Tabla_516262!$A$4:$E$20,5,FALSE)</f>
        <v>REGIDOR DE DESARROLLO RURAL</v>
      </c>
      <c r="K111" s="11" t="s">
        <v>151</v>
      </c>
      <c r="L111" s="7" t="s">
        <v>53</v>
      </c>
      <c r="M111" s="7">
        <v>6</v>
      </c>
      <c r="N111" s="7" t="str">
        <f>VLOOKUP($M111,Tabla_516263!$A$4:$B$12,2,FALSE)</f>
        <v>CIENTO TREINTA Y CINCO</v>
      </c>
      <c r="O111" s="11" t="s">
        <v>152</v>
      </c>
      <c r="P111" s="7" t="s">
        <v>56</v>
      </c>
      <c r="Q111" s="10">
        <v>43195</v>
      </c>
      <c r="R111" s="10">
        <v>43173</v>
      </c>
      <c r="S111" s="7" t="s">
        <v>63</v>
      </c>
    </row>
    <row r="112" spans="1:19" ht="33.75" customHeight="1" x14ac:dyDescent="0.25">
      <c r="A112" s="7">
        <v>2018</v>
      </c>
      <c r="B112" s="10">
        <v>43101</v>
      </c>
      <c r="C112" s="10">
        <v>43190</v>
      </c>
      <c r="D112" s="7">
        <v>103</v>
      </c>
      <c r="E112" s="11" t="s">
        <v>151</v>
      </c>
      <c r="F112" s="7">
        <v>10</v>
      </c>
      <c r="G112" s="7" t="str">
        <f>VLOOKUP($F112,Tabla_516262!$A$4:$E$20,2,FALSE)</f>
        <v>ROSA BERENICE</v>
      </c>
      <c r="H112" s="7" t="str">
        <f>VLOOKUP($F112,Tabla_516262!$A$4:$E$20,3,FALSE)</f>
        <v>LÓPEZ</v>
      </c>
      <c r="I112" s="7" t="str">
        <f>VLOOKUP($F112,Tabla_516262!$A$4:$E$20,4,FALSE)</f>
        <v>GUÍZAR</v>
      </c>
      <c r="J112" s="7" t="str">
        <f>VLOOKUP($F112,Tabla_516262!$A$4:$E$20,5,FALSE)</f>
        <v>REGIDORA DE LA MUJER Y EQUIDAD DE GÉNERO</v>
      </c>
      <c r="K112" s="11" t="s">
        <v>151</v>
      </c>
      <c r="L112" s="7" t="s">
        <v>53</v>
      </c>
      <c r="M112" s="7">
        <v>6</v>
      </c>
      <c r="N112" s="7" t="str">
        <f>VLOOKUP($M112,Tabla_516263!$A$4:$B$12,2,FALSE)</f>
        <v>CIENTO TREINTA Y CINCO</v>
      </c>
      <c r="O112" s="11" t="s">
        <v>152</v>
      </c>
      <c r="P112" s="7" t="s">
        <v>56</v>
      </c>
      <c r="Q112" s="10">
        <v>43195</v>
      </c>
      <c r="R112" s="10">
        <v>43173</v>
      </c>
      <c r="S112" s="7" t="s">
        <v>63</v>
      </c>
    </row>
    <row r="113" spans="1:19" ht="33.75" customHeight="1" x14ac:dyDescent="0.25">
      <c r="A113" s="7">
        <v>2018</v>
      </c>
      <c r="B113" s="10">
        <v>43101</v>
      </c>
      <c r="C113" s="10">
        <v>43190</v>
      </c>
      <c r="D113" s="7">
        <v>103</v>
      </c>
      <c r="E113" s="11" t="s">
        <v>151</v>
      </c>
      <c r="F113" s="7">
        <v>11</v>
      </c>
      <c r="G113" s="7" t="str">
        <f>VLOOKUP($F113,Tabla_516262!$A$4:$E$20,2,FALSE)</f>
        <v>ROSA PATRICIA</v>
      </c>
      <c r="H113" s="7" t="str">
        <f>VLOOKUP($F113,Tabla_516262!$A$4:$E$20,3,FALSE)</f>
        <v>HERNÁNDEZ</v>
      </c>
      <c r="I113" s="7" t="str">
        <f>VLOOKUP($F113,Tabla_516262!$A$4:$E$20,4,FALSE)</f>
        <v>CRUZ</v>
      </c>
      <c r="J113" s="7" t="str">
        <f>VLOOKUP($F113,Tabla_516262!$A$4:$E$20,5,FALSE)</f>
        <v>REGIDORA DE INTEGRACIÓN SOCIAL Y ATENCIÓN A GRUPOS VULNERABLES</v>
      </c>
      <c r="K113" s="11" t="s">
        <v>151</v>
      </c>
      <c r="L113" s="7" t="s">
        <v>53</v>
      </c>
      <c r="M113" s="7">
        <v>6</v>
      </c>
      <c r="N113" s="7" t="str">
        <f>VLOOKUP($M113,Tabla_516263!$A$4:$B$12,2,FALSE)</f>
        <v>CIENTO TREINTA Y CINCO</v>
      </c>
      <c r="O113" s="11" t="s">
        <v>152</v>
      </c>
      <c r="P113" s="7" t="s">
        <v>56</v>
      </c>
      <c r="Q113" s="10">
        <v>43195</v>
      </c>
      <c r="R113" s="10">
        <v>43173</v>
      </c>
      <c r="S113" s="7" t="s">
        <v>63</v>
      </c>
    </row>
    <row r="114" spans="1:19" ht="33.75" customHeight="1" x14ac:dyDescent="0.25">
      <c r="A114" s="7">
        <v>2018</v>
      </c>
      <c r="B114" s="10">
        <v>43101</v>
      </c>
      <c r="C114" s="10">
        <v>43190</v>
      </c>
      <c r="D114" s="7">
        <v>103</v>
      </c>
      <c r="E114" s="11" t="s">
        <v>151</v>
      </c>
      <c r="F114" s="7">
        <v>13</v>
      </c>
      <c r="G114" s="7" t="str">
        <f>VLOOKUP($F114,Tabla_516262!$A$4:$E$20,2,FALSE)</f>
        <v>SALVADOR</v>
      </c>
      <c r="H114" s="7" t="str">
        <f>VLOOKUP($F114,Tabla_516262!$A$4:$E$20,3,FALSE)</f>
        <v>ESCOTTO</v>
      </c>
      <c r="I114" s="7" t="str">
        <f>VLOOKUP($F114,Tabla_516262!$A$4:$E$20,4,FALSE)</f>
        <v>ARROYO</v>
      </c>
      <c r="J114" s="7" t="str">
        <f>VLOOKUP($F114,Tabla_516262!$A$4:$E$20,5,FALSE)</f>
        <v>REGIDOR DE JUVENTUD Y DEPORTE</v>
      </c>
      <c r="K114" s="11" t="s">
        <v>151</v>
      </c>
      <c r="L114" s="7" t="s">
        <v>53</v>
      </c>
      <c r="M114" s="7">
        <v>6</v>
      </c>
      <c r="N114" s="7" t="str">
        <f>VLOOKUP($M114,Tabla_516263!$A$4:$B$12,2,FALSE)</f>
        <v>CIENTO TREINTA Y CINCO</v>
      </c>
      <c r="O114" s="11" t="s">
        <v>152</v>
      </c>
      <c r="P114" s="7" t="s">
        <v>56</v>
      </c>
      <c r="Q114" s="10">
        <v>43195</v>
      </c>
      <c r="R114" s="10">
        <v>43173</v>
      </c>
      <c r="S114" s="7" t="s">
        <v>63</v>
      </c>
    </row>
    <row r="115" spans="1:19" ht="33.75" customHeight="1" x14ac:dyDescent="0.25">
      <c r="A115" s="7">
        <v>2018</v>
      </c>
      <c r="B115" s="10">
        <v>43101</v>
      </c>
      <c r="C115" s="10">
        <v>43190</v>
      </c>
      <c r="D115" s="7">
        <v>103</v>
      </c>
      <c r="E115" s="11" t="s">
        <v>151</v>
      </c>
      <c r="F115" s="7">
        <v>16</v>
      </c>
      <c r="G115" s="7" t="str">
        <f>VLOOKUP($F115,Tabla_516262!$A$4:$E$20,2,FALSE)</f>
        <v>MA. DEL CARMEN</v>
      </c>
      <c r="H115" s="7" t="str">
        <f>VLOOKUP($F115,Tabla_516262!$A$4:$E$20,3,FALSE)</f>
        <v>VEGA</v>
      </c>
      <c r="I115" s="7" t="str">
        <f>VLOOKUP($F115,Tabla_516262!$A$4:$E$20,4,FALSE)</f>
        <v>ANDRADE</v>
      </c>
      <c r="J115" s="7" t="str">
        <f>VLOOKUP($F115,Tabla_516262!$A$4:$E$20,5,FALSE)</f>
        <v>REGIDORA DE EDUCACIÓN Y CULTURA</v>
      </c>
      <c r="K115" s="11" t="s">
        <v>151</v>
      </c>
      <c r="L115" s="7" t="s">
        <v>53</v>
      </c>
      <c r="M115" s="7">
        <v>6</v>
      </c>
      <c r="N115" s="7" t="str">
        <f>VLOOKUP($M115,Tabla_516263!$A$4:$B$12,2,FALSE)</f>
        <v>CIENTO TREINTA Y CINCO</v>
      </c>
      <c r="O115" s="11" t="s">
        <v>152</v>
      </c>
      <c r="P115" s="7" t="s">
        <v>56</v>
      </c>
      <c r="Q115" s="10">
        <v>43195</v>
      </c>
      <c r="R115" s="10">
        <v>43173</v>
      </c>
      <c r="S115" s="7" t="s">
        <v>63</v>
      </c>
    </row>
    <row r="116" spans="1:19" ht="33.75" customHeight="1" x14ac:dyDescent="0.25">
      <c r="A116" s="7">
        <v>2018</v>
      </c>
      <c r="B116" s="10">
        <v>43101</v>
      </c>
      <c r="C116" s="10">
        <v>43190</v>
      </c>
      <c r="D116" s="7">
        <v>103</v>
      </c>
      <c r="E116" s="11" t="s">
        <v>151</v>
      </c>
      <c r="F116" s="7">
        <v>17</v>
      </c>
      <c r="G116" s="7" t="str">
        <f>VLOOKUP($F116,Tabla_516262!$A$4:$E$20,2,FALSE)</f>
        <v>SALVADOR</v>
      </c>
      <c r="H116" s="7" t="str">
        <f>VLOOKUP($F116,Tabla_516262!$A$4:$E$20,3,FALSE)</f>
        <v>RODRÍGUEZ</v>
      </c>
      <c r="I116" s="7" t="str">
        <f>VLOOKUP($F116,Tabla_516262!$A$4:$E$20,4,FALSE)</f>
        <v>MARTÍNEZ</v>
      </c>
      <c r="J116" s="7" t="str">
        <f>VLOOKUP($F116,Tabla_516262!$A$4:$E$20,5,FALSE)</f>
        <v>REGIDOR DE DESARROLLO URBANO, OBRAS PÚBLICAS Y VIALIDAD</v>
      </c>
      <c r="K116" s="11" t="s">
        <v>151</v>
      </c>
      <c r="L116" s="7" t="s">
        <v>53</v>
      </c>
      <c r="M116" s="7">
        <v>6</v>
      </c>
      <c r="N116" s="7" t="str">
        <f>VLOOKUP($M116,Tabla_516263!$A$4:$B$12,2,FALSE)</f>
        <v>CIENTO TREINTA Y CINCO</v>
      </c>
      <c r="O116" s="11" t="s">
        <v>152</v>
      </c>
      <c r="P116" s="7" t="s">
        <v>56</v>
      </c>
      <c r="Q116" s="10">
        <v>43195</v>
      </c>
      <c r="R116" s="10">
        <v>43173</v>
      </c>
      <c r="S116" s="7" t="s">
        <v>63</v>
      </c>
    </row>
    <row r="117" spans="1:19" ht="33.75" customHeight="1" x14ac:dyDescent="0.25">
      <c r="A117" s="7">
        <v>2018</v>
      </c>
      <c r="B117" s="10">
        <v>43101</v>
      </c>
      <c r="C117" s="10">
        <v>43190</v>
      </c>
      <c r="D117" s="7">
        <v>104</v>
      </c>
      <c r="E117" s="11" t="s">
        <v>153</v>
      </c>
      <c r="F117" s="7">
        <v>1</v>
      </c>
      <c r="G117" s="7" t="str">
        <f>VLOOKUP($F117,Tabla_516262!$A$4:$E$20,2,FALSE)</f>
        <v>JOSÉ CARLOS</v>
      </c>
      <c r="H117" s="7" t="str">
        <f>VLOOKUP($F117,Tabla_516262!$A$4:$E$20,3,FALSE)</f>
        <v>LUGO</v>
      </c>
      <c r="I117" s="7" t="str">
        <f>VLOOKUP($F117,Tabla_516262!$A$4:$E$20,4,FALSE)</f>
        <v>GODINEZ</v>
      </c>
      <c r="J117" s="7" t="str">
        <f>VLOOKUP($F117,Tabla_516262!$A$4:$E$20,5,FALSE)</f>
        <v>PRESIDENTE MUNICIPAL</v>
      </c>
      <c r="K117" s="11" t="s">
        <v>153</v>
      </c>
      <c r="L117" s="7" t="s">
        <v>53</v>
      </c>
      <c r="M117" s="7">
        <v>8</v>
      </c>
      <c r="N117" s="7" t="str">
        <f>VLOOKUP($M117,Tabla_516263!$A$4:$B$12,2,FALSE)</f>
        <v>CIENTO TREINTA Y SIETE</v>
      </c>
      <c r="O117" s="11" t="s">
        <v>154</v>
      </c>
      <c r="P117" s="7" t="s">
        <v>56</v>
      </c>
      <c r="Q117" s="10">
        <v>43195</v>
      </c>
      <c r="R117" s="10">
        <v>43173</v>
      </c>
      <c r="S117" s="7" t="s">
        <v>59</v>
      </c>
    </row>
    <row r="118" spans="1:19" ht="33.75" customHeight="1" x14ac:dyDescent="0.25">
      <c r="A118" s="7">
        <v>2018</v>
      </c>
      <c r="B118" s="10">
        <v>43101</v>
      </c>
      <c r="C118" s="10">
        <v>43190</v>
      </c>
      <c r="D118" s="7">
        <v>104</v>
      </c>
      <c r="E118" s="11" t="s">
        <v>153</v>
      </c>
      <c r="F118" s="7">
        <v>2</v>
      </c>
      <c r="G118" s="7" t="str">
        <f>VLOOKUP($F118,Tabla_516262!$A$4:$E$20,2,FALSE)</f>
        <v>JORGE ALBERTO</v>
      </c>
      <c r="H118" s="7" t="str">
        <f>VLOOKUP($F118,Tabla_516262!$A$4:$E$20,3,FALSE)</f>
        <v>BRIBIESCA</v>
      </c>
      <c r="I118" s="7" t="str">
        <f>VLOOKUP($F118,Tabla_516262!$A$4:$E$20,4,FALSE)</f>
        <v>SAHAGÚN</v>
      </c>
      <c r="J118" s="7" t="str">
        <f>VLOOKUP($F118,Tabla_516262!$A$4:$E$20,5,FALSE)</f>
        <v>SINDICO MUNICIPAL</v>
      </c>
      <c r="K118" s="11" t="s">
        <v>153</v>
      </c>
      <c r="L118" s="7" t="s">
        <v>53</v>
      </c>
      <c r="M118" s="7">
        <v>8</v>
      </c>
      <c r="N118" s="7" t="str">
        <f>VLOOKUP($M118,Tabla_516263!$A$4:$B$12,2,FALSE)</f>
        <v>CIENTO TREINTA Y SIETE</v>
      </c>
      <c r="O118" s="11" t="s">
        <v>154</v>
      </c>
      <c r="P118" s="7" t="s">
        <v>56</v>
      </c>
      <c r="Q118" s="10">
        <v>43195</v>
      </c>
      <c r="R118" s="10">
        <v>43173</v>
      </c>
      <c r="S118" s="7" t="s">
        <v>59</v>
      </c>
    </row>
    <row r="119" spans="1:19" ht="33.75" customHeight="1" x14ac:dyDescent="0.25">
      <c r="A119" s="7">
        <v>2018</v>
      </c>
      <c r="B119" s="10">
        <v>43101</v>
      </c>
      <c r="C119" s="10">
        <v>43190</v>
      </c>
      <c r="D119" s="7">
        <v>104</v>
      </c>
      <c r="E119" s="11" t="s">
        <v>153</v>
      </c>
      <c r="F119" s="7">
        <v>3</v>
      </c>
      <c r="G119" s="7" t="str">
        <f>VLOOKUP($F119,Tabla_516262!$A$4:$E$20,2,FALSE)</f>
        <v>MARCOS ANTONIO</v>
      </c>
      <c r="H119" s="7" t="str">
        <f>VLOOKUP($F119,Tabla_516262!$A$4:$E$20,3,FALSE)</f>
        <v xml:space="preserve">ARIZAGA </v>
      </c>
      <c r="I119" s="7" t="str">
        <f>VLOOKUP($F119,Tabla_516262!$A$4:$E$20,4,FALSE)</f>
        <v>SÁNCHEZ</v>
      </c>
      <c r="J119" s="7" t="str">
        <f>VLOOKUP($F119,Tabla_516262!$A$4:$E$20,5,FALSE)</f>
        <v>REGIDOR DE PROGRAMACIÓN, PRESUPUESTO Y ATENCIÓN AL MIGRANTE</v>
      </c>
      <c r="K119" s="11" t="s">
        <v>153</v>
      </c>
      <c r="L119" s="7" t="s">
        <v>53</v>
      </c>
      <c r="M119" s="7">
        <v>8</v>
      </c>
      <c r="N119" s="7" t="str">
        <f>VLOOKUP($M119,Tabla_516263!$A$4:$B$12,2,FALSE)</f>
        <v>CIENTO TREINTA Y SIETE</v>
      </c>
      <c r="O119" s="11" t="s">
        <v>154</v>
      </c>
      <c r="P119" s="7" t="s">
        <v>56</v>
      </c>
      <c r="Q119" s="10">
        <v>43195</v>
      </c>
      <c r="R119" s="10">
        <v>43173</v>
      </c>
      <c r="S119" s="7" t="s">
        <v>59</v>
      </c>
    </row>
    <row r="120" spans="1:19" ht="33.75" customHeight="1" x14ac:dyDescent="0.25">
      <c r="A120" s="7">
        <v>2018</v>
      </c>
      <c r="B120" s="10">
        <v>43101</v>
      </c>
      <c r="C120" s="10">
        <v>43190</v>
      </c>
      <c r="D120" s="7">
        <v>104</v>
      </c>
      <c r="E120" s="11" t="s">
        <v>153</v>
      </c>
      <c r="F120" s="7">
        <v>4</v>
      </c>
      <c r="G120" s="7" t="str">
        <f>VLOOKUP($F120,Tabla_516262!$A$4:$E$20,2,FALSE)</f>
        <v>MARÍA TERESA</v>
      </c>
      <c r="H120" s="7" t="str">
        <f>VLOOKUP($F120,Tabla_516262!$A$4:$E$20,3,FALSE)</f>
        <v>MORA</v>
      </c>
      <c r="I120" s="7" t="str">
        <f>VLOOKUP($F120,Tabla_516262!$A$4:$E$20,4,FALSE)</f>
        <v>COVARRUBÍAS</v>
      </c>
      <c r="J120" s="7" t="str">
        <f>VLOOKUP($F120,Tabla_516262!$A$4:$E$20,5,FALSE)</f>
        <v>REGIDORA DE TURISMO Y PROMOCIÓN DEL MUNICIPIO</v>
      </c>
      <c r="K120" s="11" t="s">
        <v>153</v>
      </c>
      <c r="L120" s="7" t="s">
        <v>53</v>
      </c>
      <c r="M120" s="7">
        <v>8</v>
      </c>
      <c r="N120" s="7" t="str">
        <f>VLOOKUP($M120,Tabla_516263!$A$4:$B$12,2,FALSE)</f>
        <v>CIENTO TREINTA Y SIETE</v>
      </c>
      <c r="O120" s="11" t="s">
        <v>154</v>
      </c>
      <c r="P120" s="7" t="s">
        <v>56</v>
      </c>
      <c r="Q120" s="10">
        <v>43195</v>
      </c>
      <c r="R120" s="10">
        <v>43173</v>
      </c>
      <c r="S120" s="7" t="s">
        <v>59</v>
      </c>
    </row>
    <row r="121" spans="1:19" ht="33.75" customHeight="1" x14ac:dyDescent="0.25">
      <c r="A121" s="7">
        <v>2018</v>
      </c>
      <c r="B121" s="10">
        <v>43101</v>
      </c>
      <c r="C121" s="10">
        <v>43190</v>
      </c>
      <c r="D121" s="7">
        <v>104</v>
      </c>
      <c r="E121" s="11" t="s">
        <v>153</v>
      </c>
      <c r="F121" s="7">
        <v>5</v>
      </c>
      <c r="G121" s="7" t="str">
        <f>VLOOKUP($F121,Tabla_516262!$A$4:$E$20,2,FALSE)</f>
        <v>IRÍS MARÍA</v>
      </c>
      <c r="H121" s="7" t="str">
        <f>VLOOKUP($F121,Tabla_516262!$A$4:$E$20,3,FALSE)</f>
        <v>MACÍAS</v>
      </c>
      <c r="I121" s="7" t="str">
        <f>VLOOKUP($F121,Tabla_516262!$A$4:$E$20,4,FALSE)</f>
        <v>MIRELES</v>
      </c>
      <c r="J121" s="7" t="str">
        <f>VLOOKUP($F121,Tabla_516262!$A$4:$E$20,5,FALSE)</f>
        <v>REGIDORA DE REGLAMENTOS Y NORMATIVIDAD</v>
      </c>
      <c r="K121" s="11" t="s">
        <v>153</v>
      </c>
      <c r="L121" s="7" t="s">
        <v>53</v>
      </c>
      <c r="M121" s="7">
        <v>8</v>
      </c>
      <c r="N121" s="7" t="str">
        <f>VLOOKUP($M121,Tabla_516263!$A$4:$B$12,2,FALSE)</f>
        <v>CIENTO TREINTA Y SIETE</v>
      </c>
      <c r="O121" s="11" t="s">
        <v>154</v>
      </c>
      <c r="P121" s="7" t="s">
        <v>56</v>
      </c>
      <c r="Q121" s="10">
        <v>43195</v>
      </c>
      <c r="R121" s="10">
        <v>43173</v>
      </c>
      <c r="S121" s="7" t="s">
        <v>59</v>
      </c>
    </row>
    <row r="122" spans="1:19" ht="33.75" customHeight="1" x14ac:dyDescent="0.25">
      <c r="A122" s="7">
        <v>2018</v>
      </c>
      <c r="B122" s="10">
        <v>43101</v>
      </c>
      <c r="C122" s="10">
        <v>43190</v>
      </c>
      <c r="D122" s="7">
        <v>104</v>
      </c>
      <c r="E122" s="11" t="s">
        <v>153</v>
      </c>
      <c r="F122" s="7">
        <v>6</v>
      </c>
      <c r="G122" s="7" t="str">
        <f>VLOOKUP($F122,Tabla_516262!$A$4:$E$20,2,FALSE)</f>
        <v>ALEJANDRA</v>
      </c>
      <c r="H122" s="7" t="str">
        <f>VLOOKUP($F122,Tabla_516262!$A$4:$E$20,3,FALSE)</f>
        <v>ESPINOSA</v>
      </c>
      <c r="I122" s="7" t="str">
        <f>VLOOKUP($F122,Tabla_516262!$A$4:$E$20,4,FALSE)</f>
        <v>AGUILERA</v>
      </c>
      <c r="J122" s="7" t="str">
        <f>VLOOKUP($F122,Tabla_516262!$A$4:$E$20,5,FALSE)</f>
        <v>REGIDORA DE SALUD Y ASISTENCIA SOCIAL</v>
      </c>
      <c r="K122" s="11" t="s">
        <v>153</v>
      </c>
      <c r="L122" s="7" t="s">
        <v>53</v>
      </c>
      <c r="M122" s="7">
        <v>8</v>
      </c>
      <c r="N122" s="7" t="str">
        <f>VLOOKUP($M122,Tabla_516263!$A$4:$B$12,2,FALSE)</f>
        <v>CIENTO TREINTA Y SIETE</v>
      </c>
      <c r="O122" s="11" t="s">
        <v>154</v>
      </c>
      <c r="P122" s="7" t="s">
        <v>56</v>
      </c>
      <c r="Q122" s="10">
        <v>43195</v>
      </c>
      <c r="R122" s="10">
        <v>43173</v>
      </c>
      <c r="S122" s="7" t="s">
        <v>59</v>
      </c>
    </row>
    <row r="123" spans="1:19" ht="33.75" customHeight="1" x14ac:dyDescent="0.25">
      <c r="A123" s="7">
        <v>2018</v>
      </c>
      <c r="B123" s="10">
        <v>43101</v>
      </c>
      <c r="C123" s="10">
        <v>43190</v>
      </c>
      <c r="D123" s="7">
        <v>104</v>
      </c>
      <c r="E123" s="11" t="s">
        <v>153</v>
      </c>
      <c r="F123" s="7">
        <v>7</v>
      </c>
      <c r="G123" s="7" t="str">
        <f>VLOOKUP($F123,Tabla_516262!$A$4:$E$20,2,FALSE)</f>
        <v>EUGENIO</v>
      </c>
      <c r="H123" s="7" t="str">
        <f>VLOOKUP($F123,Tabla_516262!$A$4:$E$20,3,FALSE)</f>
        <v>SANTILLÁN</v>
      </c>
      <c r="I123" s="7" t="str">
        <f>VLOOKUP($F123,Tabla_516262!$A$4:$E$20,4,FALSE)</f>
        <v>GUTIÉRREZ</v>
      </c>
      <c r="J123" s="7" t="str">
        <f>VLOOKUP($F123,Tabla_516262!$A$4:$E$20,5,FALSE)</f>
        <v>REGIDOR DE ECOLOGÍA Y MEDIO AMBIENTE</v>
      </c>
      <c r="K123" s="11" t="s">
        <v>153</v>
      </c>
      <c r="L123" s="7" t="s">
        <v>54</v>
      </c>
      <c r="M123" s="7">
        <v>8</v>
      </c>
      <c r="N123" s="7" t="str">
        <f>VLOOKUP($M123,Tabla_516263!$A$4:$B$12,2,FALSE)</f>
        <v>CIENTO TREINTA Y SIETE</v>
      </c>
      <c r="O123" s="11" t="s">
        <v>154</v>
      </c>
      <c r="P123" s="7" t="s">
        <v>56</v>
      </c>
      <c r="Q123" s="10">
        <v>43195</v>
      </c>
      <c r="R123" s="10">
        <v>43173</v>
      </c>
      <c r="S123" s="7" t="s">
        <v>59</v>
      </c>
    </row>
    <row r="124" spans="1:19" ht="33.75" customHeight="1" x14ac:dyDescent="0.25">
      <c r="A124" s="7">
        <v>2018</v>
      </c>
      <c r="B124" s="10">
        <v>43101</v>
      </c>
      <c r="C124" s="10">
        <v>43190</v>
      </c>
      <c r="D124" s="7">
        <v>104</v>
      </c>
      <c r="E124" s="11" t="s">
        <v>153</v>
      </c>
      <c r="F124" s="7">
        <v>9</v>
      </c>
      <c r="G124" s="7" t="str">
        <f>VLOOKUP($F124,Tabla_516262!$A$4:$E$20,2,FALSE)</f>
        <v>JOSÉ JESÚS</v>
      </c>
      <c r="H124" s="7" t="str">
        <f>VLOOKUP($F124,Tabla_516262!$A$4:$E$20,3,FALSE)</f>
        <v>RIVERA</v>
      </c>
      <c r="I124" s="7" t="str">
        <f>VLOOKUP($F124,Tabla_516262!$A$4:$E$20,4,FALSE)</f>
        <v>SEGURA</v>
      </c>
      <c r="J124" s="7" t="str">
        <f>VLOOKUP($F124,Tabla_516262!$A$4:$E$20,5,FALSE)</f>
        <v>REGIDOR DE DESARROLLO RURAL</v>
      </c>
      <c r="K124" s="11" t="s">
        <v>153</v>
      </c>
      <c r="L124" s="7" t="s">
        <v>53</v>
      </c>
      <c r="M124" s="7">
        <v>8</v>
      </c>
      <c r="N124" s="7" t="str">
        <f>VLOOKUP($M124,Tabla_516263!$A$4:$B$12,2,FALSE)</f>
        <v>CIENTO TREINTA Y SIETE</v>
      </c>
      <c r="O124" s="11" t="s">
        <v>154</v>
      </c>
      <c r="P124" s="7" t="s">
        <v>56</v>
      </c>
      <c r="Q124" s="10">
        <v>43195</v>
      </c>
      <c r="R124" s="10">
        <v>43173</v>
      </c>
      <c r="S124" s="7" t="s">
        <v>59</v>
      </c>
    </row>
    <row r="125" spans="1:19" ht="33.75" customHeight="1" x14ac:dyDescent="0.25">
      <c r="A125" s="7">
        <v>2018</v>
      </c>
      <c r="B125" s="10">
        <v>43101</v>
      </c>
      <c r="C125" s="10">
        <v>43190</v>
      </c>
      <c r="D125" s="7">
        <v>104</v>
      </c>
      <c r="E125" s="11" t="s">
        <v>153</v>
      </c>
      <c r="F125" s="7">
        <v>10</v>
      </c>
      <c r="G125" s="7" t="str">
        <f>VLOOKUP($F125,Tabla_516262!$A$4:$E$20,2,FALSE)</f>
        <v>ROSA BERENICE</v>
      </c>
      <c r="H125" s="7" t="str">
        <f>VLOOKUP($F125,Tabla_516262!$A$4:$E$20,3,FALSE)</f>
        <v>LÓPEZ</v>
      </c>
      <c r="I125" s="7" t="str">
        <f>VLOOKUP($F125,Tabla_516262!$A$4:$E$20,4,FALSE)</f>
        <v>GUÍZAR</v>
      </c>
      <c r="J125" s="7" t="str">
        <f>VLOOKUP($F125,Tabla_516262!$A$4:$E$20,5,FALSE)</f>
        <v>REGIDORA DE LA MUJER Y EQUIDAD DE GÉNERO</v>
      </c>
      <c r="K125" s="11" t="s">
        <v>153</v>
      </c>
      <c r="L125" s="7" t="s">
        <v>53</v>
      </c>
      <c r="M125" s="7">
        <v>8</v>
      </c>
      <c r="N125" s="7" t="str">
        <f>VLOOKUP($M125,Tabla_516263!$A$4:$B$12,2,FALSE)</f>
        <v>CIENTO TREINTA Y SIETE</v>
      </c>
      <c r="O125" s="11" t="s">
        <v>154</v>
      </c>
      <c r="P125" s="7" t="s">
        <v>56</v>
      </c>
      <c r="Q125" s="10">
        <v>43195</v>
      </c>
      <c r="R125" s="10">
        <v>43173</v>
      </c>
      <c r="S125" s="7" t="s">
        <v>59</v>
      </c>
    </row>
    <row r="126" spans="1:19" ht="33.75" customHeight="1" x14ac:dyDescent="0.25">
      <c r="A126" s="7">
        <v>2018</v>
      </c>
      <c r="B126" s="10">
        <v>43101</v>
      </c>
      <c r="C126" s="10">
        <v>43190</v>
      </c>
      <c r="D126" s="7">
        <v>104</v>
      </c>
      <c r="E126" s="11" t="s">
        <v>153</v>
      </c>
      <c r="F126" s="7">
        <v>11</v>
      </c>
      <c r="G126" s="7" t="str">
        <f>VLOOKUP($F126,Tabla_516262!$A$4:$E$20,2,FALSE)</f>
        <v>ROSA PATRICIA</v>
      </c>
      <c r="H126" s="7" t="str">
        <f>VLOOKUP($F126,Tabla_516262!$A$4:$E$20,3,FALSE)</f>
        <v>HERNÁNDEZ</v>
      </c>
      <c r="I126" s="7" t="str">
        <f>VLOOKUP($F126,Tabla_516262!$A$4:$E$20,4,FALSE)</f>
        <v>CRUZ</v>
      </c>
      <c r="J126" s="7" t="str">
        <f>VLOOKUP($F126,Tabla_516262!$A$4:$E$20,5,FALSE)</f>
        <v>REGIDORA DE INTEGRACIÓN SOCIAL Y ATENCIÓN A GRUPOS VULNERABLES</v>
      </c>
      <c r="K126" s="11" t="s">
        <v>153</v>
      </c>
      <c r="L126" s="7" t="s">
        <v>53</v>
      </c>
      <c r="M126" s="7">
        <v>8</v>
      </c>
      <c r="N126" s="7" t="str">
        <f>VLOOKUP($M126,Tabla_516263!$A$4:$B$12,2,FALSE)</f>
        <v>CIENTO TREINTA Y SIETE</v>
      </c>
      <c r="O126" s="11" t="s">
        <v>154</v>
      </c>
      <c r="P126" s="7" t="s">
        <v>56</v>
      </c>
      <c r="Q126" s="10">
        <v>43195</v>
      </c>
      <c r="R126" s="10">
        <v>43173</v>
      </c>
      <c r="S126" s="7" t="s">
        <v>59</v>
      </c>
    </row>
    <row r="127" spans="1:19" ht="33.75" customHeight="1" x14ac:dyDescent="0.25">
      <c r="A127" s="7">
        <v>2018</v>
      </c>
      <c r="B127" s="10">
        <v>43101</v>
      </c>
      <c r="C127" s="10">
        <v>43190</v>
      </c>
      <c r="D127" s="7">
        <v>104</v>
      </c>
      <c r="E127" s="11" t="s">
        <v>153</v>
      </c>
      <c r="F127" s="7">
        <v>13</v>
      </c>
      <c r="G127" s="7" t="str">
        <f>VLOOKUP($F127,Tabla_516262!$A$4:$E$20,2,FALSE)</f>
        <v>SALVADOR</v>
      </c>
      <c r="H127" s="7" t="str">
        <f>VLOOKUP($F127,Tabla_516262!$A$4:$E$20,3,FALSE)</f>
        <v>ESCOTTO</v>
      </c>
      <c r="I127" s="7" t="str">
        <f>VLOOKUP($F127,Tabla_516262!$A$4:$E$20,4,FALSE)</f>
        <v>ARROYO</v>
      </c>
      <c r="J127" s="7" t="str">
        <f>VLOOKUP($F127,Tabla_516262!$A$4:$E$20,5,FALSE)</f>
        <v>REGIDOR DE JUVENTUD Y DEPORTE</v>
      </c>
      <c r="K127" s="11" t="s">
        <v>153</v>
      </c>
      <c r="L127" s="7" t="s">
        <v>53</v>
      </c>
      <c r="M127" s="7">
        <v>8</v>
      </c>
      <c r="N127" s="7" t="str">
        <f>VLOOKUP($M127,Tabla_516263!$A$4:$B$12,2,FALSE)</f>
        <v>CIENTO TREINTA Y SIETE</v>
      </c>
      <c r="O127" s="11" t="s">
        <v>154</v>
      </c>
      <c r="P127" s="7" t="s">
        <v>56</v>
      </c>
      <c r="Q127" s="10">
        <v>43195</v>
      </c>
      <c r="R127" s="10">
        <v>43173</v>
      </c>
      <c r="S127" s="7" t="s">
        <v>59</v>
      </c>
    </row>
    <row r="128" spans="1:19" ht="33.75" customHeight="1" x14ac:dyDescent="0.25">
      <c r="A128" s="7">
        <v>2018</v>
      </c>
      <c r="B128" s="10">
        <v>43101</v>
      </c>
      <c r="C128" s="10">
        <v>43190</v>
      </c>
      <c r="D128" s="7">
        <v>104</v>
      </c>
      <c r="E128" s="11" t="s">
        <v>153</v>
      </c>
      <c r="F128" s="7">
        <v>16</v>
      </c>
      <c r="G128" s="7" t="str">
        <f>VLOOKUP($F128,Tabla_516262!$A$4:$E$20,2,FALSE)</f>
        <v>MA. DEL CARMEN</v>
      </c>
      <c r="H128" s="7" t="str">
        <f>VLOOKUP($F128,Tabla_516262!$A$4:$E$20,3,FALSE)</f>
        <v>VEGA</v>
      </c>
      <c r="I128" s="7" t="str">
        <f>VLOOKUP($F128,Tabla_516262!$A$4:$E$20,4,FALSE)</f>
        <v>ANDRADE</v>
      </c>
      <c r="J128" s="7" t="str">
        <f>VLOOKUP($F128,Tabla_516262!$A$4:$E$20,5,FALSE)</f>
        <v>REGIDORA DE EDUCACIÓN Y CULTURA</v>
      </c>
      <c r="K128" s="11" t="s">
        <v>153</v>
      </c>
      <c r="L128" s="7" t="s">
        <v>53</v>
      </c>
      <c r="M128" s="7">
        <v>8</v>
      </c>
      <c r="N128" s="7" t="str">
        <f>VLOOKUP($M128,Tabla_516263!$A$4:$B$12,2,FALSE)</f>
        <v>CIENTO TREINTA Y SIETE</v>
      </c>
      <c r="O128" s="11" t="s">
        <v>154</v>
      </c>
      <c r="P128" s="7" t="s">
        <v>56</v>
      </c>
      <c r="Q128" s="10">
        <v>43195</v>
      </c>
      <c r="R128" s="10">
        <v>43173</v>
      </c>
      <c r="S128" s="7" t="s">
        <v>59</v>
      </c>
    </row>
    <row r="129" spans="1:19" ht="33.75" customHeight="1" x14ac:dyDescent="0.25">
      <c r="A129" s="7">
        <v>2018</v>
      </c>
      <c r="B129" s="10">
        <v>43101</v>
      </c>
      <c r="C129" s="10">
        <v>43190</v>
      </c>
      <c r="D129" s="7">
        <v>104</v>
      </c>
      <c r="E129" s="11" t="s">
        <v>153</v>
      </c>
      <c r="F129" s="7">
        <v>17</v>
      </c>
      <c r="G129" s="7" t="str">
        <f>VLOOKUP($F129,Tabla_516262!$A$4:$E$20,2,FALSE)</f>
        <v>SALVADOR</v>
      </c>
      <c r="H129" s="7" t="str">
        <f>VLOOKUP($F129,Tabla_516262!$A$4:$E$20,3,FALSE)</f>
        <v>RODRÍGUEZ</v>
      </c>
      <c r="I129" s="7" t="str">
        <f>VLOOKUP($F129,Tabla_516262!$A$4:$E$20,4,FALSE)</f>
        <v>MARTÍNEZ</v>
      </c>
      <c r="J129" s="7" t="str">
        <f>VLOOKUP($F129,Tabla_516262!$A$4:$E$20,5,FALSE)</f>
        <v>REGIDOR DE DESARROLLO URBANO, OBRAS PÚBLICAS Y VIALIDAD</v>
      </c>
      <c r="K129" s="11" t="s">
        <v>153</v>
      </c>
      <c r="L129" s="7" t="s">
        <v>53</v>
      </c>
      <c r="M129" s="7">
        <v>8</v>
      </c>
      <c r="N129" s="7" t="str">
        <f>VLOOKUP($M129,Tabla_516263!$A$4:$B$12,2,FALSE)</f>
        <v>CIENTO TREINTA Y SIETE</v>
      </c>
      <c r="O129" s="11" t="s">
        <v>154</v>
      </c>
      <c r="P129" s="7" t="s">
        <v>56</v>
      </c>
      <c r="Q129" s="10">
        <v>43195</v>
      </c>
      <c r="R129" s="10">
        <v>43173</v>
      </c>
      <c r="S129" s="7" t="s">
        <v>59</v>
      </c>
    </row>
    <row r="130" spans="1:19" ht="33.75" customHeight="1" x14ac:dyDescent="0.25">
      <c r="A130" s="7">
        <v>2018</v>
      </c>
      <c r="B130" s="10">
        <v>43101</v>
      </c>
      <c r="C130" s="10">
        <v>43190</v>
      </c>
      <c r="D130" s="7">
        <v>105</v>
      </c>
      <c r="E130" s="11" t="s">
        <v>155</v>
      </c>
      <c r="F130" s="7">
        <v>1</v>
      </c>
      <c r="G130" s="7" t="str">
        <f>VLOOKUP($F130,Tabla_516262!$A$4:$E$20,2,FALSE)</f>
        <v>JOSÉ CARLOS</v>
      </c>
      <c r="H130" s="7" t="str">
        <f>VLOOKUP($F130,Tabla_516262!$A$4:$E$20,3,FALSE)</f>
        <v>LUGO</v>
      </c>
      <c r="I130" s="7" t="str">
        <f>VLOOKUP($F130,Tabla_516262!$A$4:$E$20,4,FALSE)</f>
        <v>GODINEZ</v>
      </c>
      <c r="J130" s="7" t="str">
        <f>VLOOKUP($F130,Tabla_516262!$A$4:$E$20,5,FALSE)</f>
        <v>PRESIDENTE MUNICIPAL</v>
      </c>
      <c r="K130" s="11" t="s">
        <v>155</v>
      </c>
      <c r="L130" s="7" t="s">
        <v>53</v>
      </c>
      <c r="M130" s="7">
        <v>9</v>
      </c>
      <c r="N130" s="7" t="str">
        <f>VLOOKUP($M130,Tabla_516263!$A$4:$B$12,2,FALSE)</f>
        <v>CIENTO TREINTA Y OCHO</v>
      </c>
      <c r="O130" s="11" t="s">
        <v>156</v>
      </c>
      <c r="P130" s="7" t="s">
        <v>56</v>
      </c>
      <c r="Q130" s="10">
        <v>43195</v>
      </c>
      <c r="R130" s="10">
        <v>43180</v>
      </c>
      <c r="S130" s="7" t="s">
        <v>57</v>
      </c>
    </row>
    <row r="131" spans="1:19" ht="33.75" customHeight="1" x14ac:dyDescent="0.25">
      <c r="A131" s="7">
        <v>2018</v>
      </c>
      <c r="B131" s="10">
        <v>43101</v>
      </c>
      <c r="C131" s="10">
        <v>43190</v>
      </c>
      <c r="D131" s="7">
        <v>105</v>
      </c>
      <c r="E131" s="11" t="s">
        <v>155</v>
      </c>
      <c r="F131" s="7">
        <v>2</v>
      </c>
      <c r="G131" s="7" t="str">
        <f>VLOOKUP($F131,Tabla_516262!$A$4:$E$20,2,FALSE)</f>
        <v>JORGE ALBERTO</v>
      </c>
      <c r="H131" s="7" t="str">
        <f>VLOOKUP($F131,Tabla_516262!$A$4:$E$20,3,FALSE)</f>
        <v>BRIBIESCA</v>
      </c>
      <c r="I131" s="7" t="str">
        <f>VLOOKUP($F131,Tabla_516262!$A$4:$E$20,4,FALSE)</f>
        <v>SAHAGÚN</v>
      </c>
      <c r="J131" s="7" t="str">
        <f>VLOOKUP($F131,Tabla_516262!$A$4:$E$20,5,FALSE)</f>
        <v>SINDICO MUNICIPAL</v>
      </c>
      <c r="K131" s="11" t="s">
        <v>155</v>
      </c>
      <c r="L131" s="7" t="s">
        <v>53</v>
      </c>
      <c r="M131" s="7">
        <v>9</v>
      </c>
      <c r="N131" s="7" t="str">
        <f>VLOOKUP($M131,Tabla_516263!$A$4:$B$12,2,FALSE)</f>
        <v>CIENTO TREINTA Y OCHO</v>
      </c>
      <c r="O131" s="11" t="s">
        <v>156</v>
      </c>
      <c r="P131" s="7" t="s">
        <v>56</v>
      </c>
      <c r="Q131" s="10">
        <v>43195</v>
      </c>
      <c r="R131" s="10">
        <v>43180</v>
      </c>
      <c r="S131" s="7" t="s">
        <v>64</v>
      </c>
    </row>
    <row r="132" spans="1:19" ht="33.75" customHeight="1" x14ac:dyDescent="0.25">
      <c r="A132" s="7">
        <v>2018</v>
      </c>
      <c r="B132" s="10">
        <v>43101</v>
      </c>
      <c r="C132" s="10">
        <v>43190</v>
      </c>
      <c r="D132" s="7">
        <v>105</v>
      </c>
      <c r="E132" s="11" t="s">
        <v>155</v>
      </c>
      <c r="F132" s="7">
        <v>3</v>
      </c>
      <c r="G132" s="7" t="str">
        <f>VLOOKUP($F132,Tabla_516262!$A$4:$E$20,2,FALSE)</f>
        <v>MARCOS ANTONIO</v>
      </c>
      <c r="H132" s="7" t="str">
        <f>VLOOKUP($F132,Tabla_516262!$A$4:$E$20,3,FALSE)</f>
        <v xml:space="preserve">ARIZAGA </v>
      </c>
      <c r="I132" s="7" t="str">
        <f>VLOOKUP($F132,Tabla_516262!$A$4:$E$20,4,FALSE)</f>
        <v>SÁNCHEZ</v>
      </c>
      <c r="J132" s="7" t="str">
        <f>VLOOKUP($F132,Tabla_516262!$A$4:$E$20,5,FALSE)</f>
        <v>REGIDOR DE PROGRAMACIÓN, PRESUPUESTO Y ATENCIÓN AL MIGRANTE</v>
      </c>
      <c r="K132" s="11" t="s">
        <v>155</v>
      </c>
      <c r="L132" s="7" t="s">
        <v>53</v>
      </c>
      <c r="M132" s="7">
        <v>9</v>
      </c>
      <c r="N132" s="7" t="str">
        <f>VLOOKUP($M132,Tabla_516263!$A$4:$B$12,2,FALSE)</f>
        <v>CIENTO TREINTA Y OCHO</v>
      </c>
      <c r="O132" s="11" t="s">
        <v>156</v>
      </c>
      <c r="P132" s="7" t="s">
        <v>56</v>
      </c>
      <c r="Q132" s="10">
        <v>43195</v>
      </c>
      <c r="R132" s="10">
        <v>43180</v>
      </c>
      <c r="S132" s="7" t="s">
        <v>64</v>
      </c>
    </row>
    <row r="133" spans="1:19" ht="33.75" customHeight="1" x14ac:dyDescent="0.25">
      <c r="A133" s="7">
        <v>2018</v>
      </c>
      <c r="B133" s="10">
        <v>43101</v>
      </c>
      <c r="C133" s="10">
        <v>43190</v>
      </c>
      <c r="D133" s="7">
        <v>105</v>
      </c>
      <c r="E133" s="11" t="s">
        <v>155</v>
      </c>
      <c r="F133" s="7">
        <v>4</v>
      </c>
      <c r="G133" s="7" t="str">
        <f>VLOOKUP($F133,Tabla_516262!$A$4:$E$20,2,FALSE)</f>
        <v>MARÍA TERESA</v>
      </c>
      <c r="H133" s="7" t="str">
        <f>VLOOKUP($F133,Tabla_516262!$A$4:$E$20,3,FALSE)</f>
        <v>MORA</v>
      </c>
      <c r="I133" s="7" t="str">
        <f>VLOOKUP($F133,Tabla_516262!$A$4:$E$20,4,FALSE)</f>
        <v>COVARRUBÍAS</v>
      </c>
      <c r="J133" s="7" t="str">
        <f>VLOOKUP($F133,Tabla_516262!$A$4:$E$20,5,FALSE)</f>
        <v>REGIDORA DE TURISMO Y PROMOCIÓN DEL MUNICIPIO</v>
      </c>
      <c r="K133" s="11" t="s">
        <v>155</v>
      </c>
      <c r="L133" s="7" t="s">
        <v>53</v>
      </c>
      <c r="M133" s="7">
        <v>9</v>
      </c>
      <c r="N133" s="7" t="str">
        <f>VLOOKUP($M133,Tabla_516263!$A$4:$B$12,2,FALSE)</f>
        <v>CIENTO TREINTA Y OCHO</v>
      </c>
      <c r="O133" s="11" t="s">
        <v>156</v>
      </c>
      <c r="P133" s="7" t="s">
        <v>56</v>
      </c>
      <c r="Q133" s="10">
        <v>43195</v>
      </c>
      <c r="R133" s="10">
        <v>43180</v>
      </c>
      <c r="S133" s="7" t="s">
        <v>64</v>
      </c>
    </row>
    <row r="134" spans="1:19" ht="33.75" customHeight="1" x14ac:dyDescent="0.25">
      <c r="A134" s="7">
        <v>2018</v>
      </c>
      <c r="B134" s="10">
        <v>43101</v>
      </c>
      <c r="C134" s="10">
        <v>43190</v>
      </c>
      <c r="D134" s="7">
        <v>105</v>
      </c>
      <c r="E134" s="11" t="s">
        <v>155</v>
      </c>
      <c r="F134" s="7">
        <v>5</v>
      </c>
      <c r="G134" s="7" t="str">
        <f>VLOOKUP($F134,Tabla_516262!$A$4:$E$20,2,FALSE)</f>
        <v>IRÍS MARÍA</v>
      </c>
      <c r="H134" s="7" t="str">
        <f>VLOOKUP($F134,Tabla_516262!$A$4:$E$20,3,FALSE)</f>
        <v>MACÍAS</v>
      </c>
      <c r="I134" s="7" t="str">
        <f>VLOOKUP($F134,Tabla_516262!$A$4:$E$20,4,FALSE)</f>
        <v>MIRELES</v>
      </c>
      <c r="J134" s="7" t="str">
        <f>VLOOKUP($F134,Tabla_516262!$A$4:$E$20,5,FALSE)</f>
        <v>REGIDORA DE REGLAMENTOS Y NORMATIVIDAD</v>
      </c>
      <c r="K134" s="11" t="s">
        <v>155</v>
      </c>
      <c r="L134" s="7" t="s">
        <v>53</v>
      </c>
      <c r="M134" s="7">
        <v>9</v>
      </c>
      <c r="N134" s="7" t="str">
        <f>VLOOKUP($M134,Tabla_516263!$A$4:$B$12,2,FALSE)</f>
        <v>CIENTO TREINTA Y OCHO</v>
      </c>
      <c r="O134" s="11" t="s">
        <v>156</v>
      </c>
      <c r="P134" s="7" t="s">
        <v>56</v>
      </c>
      <c r="Q134" s="10">
        <v>43195</v>
      </c>
      <c r="R134" s="10">
        <v>43180</v>
      </c>
      <c r="S134" s="7" t="s">
        <v>64</v>
      </c>
    </row>
    <row r="135" spans="1:19" ht="33.75" customHeight="1" x14ac:dyDescent="0.25">
      <c r="A135" s="7">
        <v>2018</v>
      </c>
      <c r="B135" s="10">
        <v>43101</v>
      </c>
      <c r="C135" s="10">
        <v>43190</v>
      </c>
      <c r="D135" s="7">
        <v>105</v>
      </c>
      <c r="E135" s="11" t="s">
        <v>155</v>
      </c>
      <c r="F135" s="7">
        <v>6</v>
      </c>
      <c r="G135" s="7" t="str">
        <f>VLOOKUP($F135,Tabla_516262!$A$4:$E$20,2,FALSE)</f>
        <v>ALEJANDRA</v>
      </c>
      <c r="H135" s="7" t="str">
        <f>VLOOKUP($F135,Tabla_516262!$A$4:$E$20,3,FALSE)</f>
        <v>ESPINOSA</v>
      </c>
      <c r="I135" s="7" t="str">
        <f>VLOOKUP($F135,Tabla_516262!$A$4:$E$20,4,FALSE)</f>
        <v>AGUILERA</v>
      </c>
      <c r="J135" s="7" t="str">
        <f>VLOOKUP($F135,Tabla_516262!$A$4:$E$20,5,FALSE)</f>
        <v>REGIDORA DE SALUD Y ASISTENCIA SOCIAL</v>
      </c>
      <c r="K135" s="11" t="s">
        <v>155</v>
      </c>
      <c r="L135" s="7" t="s">
        <v>53</v>
      </c>
      <c r="M135" s="7">
        <v>9</v>
      </c>
      <c r="N135" s="7" t="str">
        <f>VLOOKUP($M135,Tabla_516263!$A$4:$B$12,2,FALSE)</f>
        <v>CIENTO TREINTA Y OCHO</v>
      </c>
      <c r="O135" s="11" t="s">
        <v>156</v>
      </c>
      <c r="P135" s="7" t="s">
        <v>56</v>
      </c>
      <c r="Q135" s="10">
        <v>43195</v>
      </c>
      <c r="R135" s="10">
        <v>43180</v>
      </c>
      <c r="S135" s="7" t="s">
        <v>64</v>
      </c>
    </row>
    <row r="136" spans="1:19" ht="33.75" customHeight="1" x14ac:dyDescent="0.25">
      <c r="A136" s="7">
        <v>2018</v>
      </c>
      <c r="B136" s="10">
        <v>43101</v>
      </c>
      <c r="C136" s="10">
        <v>43190</v>
      </c>
      <c r="D136" s="7">
        <v>105</v>
      </c>
      <c r="E136" s="11" t="s">
        <v>155</v>
      </c>
      <c r="F136" s="7">
        <v>7</v>
      </c>
      <c r="G136" s="7" t="str">
        <f>VLOOKUP($F136,Tabla_516262!$A$4:$E$20,2,FALSE)</f>
        <v>EUGENIO</v>
      </c>
      <c r="H136" s="7" t="str">
        <f>VLOOKUP($F136,Tabla_516262!$A$4:$E$20,3,FALSE)</f>
        <v>SANTILLÁN</v>
      </c>
      <c r="I136" s="7" t="str">
        <f>VLOOKUP($F136,Tabla_516262!$A$4:$E$20,4,FALSE)</f>
        <v>GUTIÉRREZ</v>
      </c>
      <c r="J136" s="7" t="str">
        <f>VLOOKUP($F136,Tabla_516262!$A$4:$E$20,5,FALSE)</f>
        <v>REGIDOR DE ECOLOGÍA Y MEDIO AMBIENTE</v>
      </c>
      <c r="K136" s="11" t="s">
        <v>155</v>
      </c>
      <c r="L136" s="7" t="s">
        <v>53</v>
      </c>
      <c r="M136" s="7">
        <v>9</v>
      </c>
      <c r="N136" s="7" t="str">
        <f>VLOOKUP($M136,Tabla_516263!$A$4:$B$12,2,FALSE)</f>
        <v>CIENTO TREINTA Y OCHO</v>
      </c>
      <c r="O136" s="11" t="s">
        <v>156</v>
      </c>
      <c r="P136" s="7" t="s">
        <v>56</v>
      </c>
      <c r="Q136" s="10">
        <v>43195</v>
      </c>
      <c r="R136" s="10">
        <v>43180</v>
      </c>
      <c r="S136" s="7" t="s">
        <v>64</v>
      </c>
    </row>
    <row r="137" spans="1:19" ht="33.75" customHeight="1" x14ac:dyDescent="0.25">
      <c r="A137" s="7">
        <v>2018</v>
      </c>
      <c r="B137" s="10">
        <v>43101</v>
      </c>
      <c r="C137" s="10">
        <v>43190</v>
      </c>
      <c r="D137" s="7">
        <v>105</v>
      </c>
      <c r="E137" s="11" t="s">
        <v>155</v>
      </c>
      <c r="F137" s="7">
        <v>9</v>
      </c>
      <c r="G137" s="7" t="str">
        <f>VLOOKUP($F137,Tabla_516262!$A$4:$E$20,2,FALSE)</f>
        <v>JOSÉ JESÚS</v>
      </c>
      <c r="H137" s="7" t="str">
        <f>VLOOKUP($F137,Tabla_516262!$A$4:$E$20,3,FALSE)</f>
        <v>RIVERA</v>
      </c>
      <c r="I137" s="7" t="str">
        <f>VLOOKUP($F137,Tabla_516262!$A$4:$E$20,4,FALSE)</f>
        <v>SEGURA</v>
      </c>
      <c r="J137" s="7" t="str">
        <f>VLOOKUP($F137,Tabla_516262!$A$4:$E$20,5,FALSE)</f>
        <v>REGIDOR DE DESARROLLO RURAL</v>
      </c>
      <c r="K137" s="11" t="s">
        <v>155</v>
      </c>
      <c r="L137" s="7" t="s">
        <v>53</v>
      </c>
      <c r="M137" s="7">
        <v>9</v>
      </c>
      <c r="N137" s="7" t="str">
        <f>VLOOKUP($M137,Tabla_516263!$A$4:$B$12,2,FALSE)</f>
        <v>CIENTO TREINTA Y OCHO</v>
      </c>
      <c r="O137" s="11" t="s">
        <v>156</v>
      </c>
      <c r="P137" s="7" t="s">
        <v>56</v>
      </c>
      <c r="Q137" s="10">
        <v>43195</v>
      </c>
      <c r="R137" s="10">
        <v>43180</v>
      </c>
      <c r="S137" s="7" t="s">
        <v>64</v>
      </c>
    </row>
    <row r="138" spans="1:19" ht="33.75" customHeight="1" x14ac:dyDescent="0.25">
      <c r="A138" s="7">
        <v>2018</v>
      </c>
      <c r="B138" s="10">
        <v>43101</v>
      </c>
      <c r="C138" s="10">
        <v>43190</v>
      </c>
      <c r="D138" s="7">
        <v>105</v>
      </c>
      <c r="E138" s="11" t="s">
        <v>155</v>
      </c>
      <c r="F138" s="7">
        <v>10</v>
      </c>
      <c r="G138" s="7" t="str">
        <f>VLOOKUP($F138,Tabla_516262!$A$4:$E$20,2,FALSE)</f>
        <v>ROSA BERENICE</v>
      </c>
      <c r="H138" s="7" t="str">
        <f>VLOOKUP($F138,Tabla_516262!$A$4:$E$20,3,FALSE)</f>
        <v>LÓPEZ</v>
      </c>
      <c r="I138" s="7" t="str">
        <f>VLOOKUP($F138,Tabla_516262!$A$4:$E$20,4,FALSE)</f>
        <v>GUÍZAR</v>
      </c>
      <c r="J138" s="7" t="str">
        <f>VLOOKUP($F138,Tabla_516262!$A$4:$E$20,5,FALSE)</f>
        <v>REGIDORA DE LA MUJER Y EQUIDAD DE GÉNERO</v>
      </c>
      <c r="K138" s="11" t="s">
        <v>155</v>
      </c>
      <c r="L138" s="7" t="s">
        <v>53</v>
      </c>
      <c r="M138" s="7">
        <v>9</v>
      </c>
      <c r="N138" s="7" t="str">
        <f>VLOOKUP($M138,Tabla_516263!$A$4:$B$12,2,FALSE)</f>
        <v>CIENTO TREINTA Y OCHO</v>
      </c>
      <c r="O138" s="11" t="s">
        <v>156</v>
      </c>
      <c r="P138" s="7" t="s">
        <v>56</v>
      </c>
      <c r="Q138" s="10">
        <v>43195</v>
      </c>
      <c r="R138" s="10">
        <v>43180</v>
      </c>
      <c r="S138" s="7" t="s">
        <v>64</v>
      </c>
    </row>
    <row r="139" spans="1:19" ht="33.75" customHeight="1" x14ac:dyDescent="0.25">
      <c r="A139" s="7">
        <v>2018</v>
      </c>
      <c r="B139" s="10">
        <v>43101</v>
      </c>
      <c r="C139" s="10">
        <v>43190</v>
      </c>
      <c r="D139" s="7">
        <v>105</v>
      </c>
      <c r="E139" s="11" t="s">
        <v>155</v>
      </c>
      <c r="F139" s="7">
        <v>11</v>
      </c>
      <c r="G139" s="7" t="str">
        <f>VLOOKUP($F139,Tabla_516262!$A$4:$E$20,2,FALSE)</f>
        <v>ROSA PATRICIA</v>
      </c>
      <c r="H139" s="7" t="str">
        <f>VLOOKUP($F139,Tabla_516262!$A$4:$E$20,3,FALSE)</f>
        <v>HERNÁNDEZ</v>
      </c>
      <c r="I139" s="7" t="str">
        <f>VLOOKUP($F139,Tabla_516262!$A$4:$E$20,4,FALSE)</f>
        <v>CRUZ</v>
      </c>
      <c r="J139" s="7" t="str">
        <f>VLOOKUP($F139,Tabla_516262!$A$4:$E$20,5,FALSE)</f>
        <v>REGIDORA DE INTEGRACIÓN SOCIAL Y ATENCIÓN A GRUPOS VULNERABLES</v>
      </c>
      <c r="K139" s="11" t="s">
        <v>155</v>
      </c>
      <c r="L139" s="7" t="s">
        <v>53</v>
      </c>
      <c r="M139" s="7">
        <v>9</v>
      </c>
      <c r="N139" s="7" t="str">
        <f>VLOOKUP($M139,Tabla_516263!$A$4:$B$12,2,FALSE)</f>
        <v>CIENTO TREINTA Y OCHO</v>
      </c>
      <c r="O139" s="11" t="s">
        <v>156</v>
      </c>
      <c r="P139" s="7" t="s">
        <v>56</v>
      </c>
      <c r="Q139" s="10">
        <v>43195</v>
      </c>
      <c r="R139" s="10">
        <v>43180</v>
      </c>
      <c r="S139" s="7" t="s">
        <v>64</v>
      </c>
    </row>
    <row r="140" spans="1:19" ht="33.75" customHeight="1" x14ac:dyDescent="0.25">
      <c r="A140" s="7">
        <v>2018</v>
      </c>
      <c r="B140" s="10">
        <v>43101</v>
      </c>
      <c r="C140" s="10">
        <v>43190</v>
      </c>
      <c r="D140" s="7">
        <v>105</v>
      </c>
      <c r="E140" s="11" t="s">
        <v>155</v>
      </c>
      <c r="F140" s="7">
        <v>13</v>
      </c>
      <c r="G140" s="7" t="str">
        <f>VLOOKUP($F140,Tabla_516262!$A$4:$E$20,2,FALSE)</f>
        <v>SALVADOR</v>
      </c>
      <c r="H140" s="7" t="str">
        <f>VLOOKUP($F140,Tabla_516262!$A$4:$E$20,3,FALSE)</f>
        <v>ESCOTTO</v>
      </c>
      <c r="I140" s="7" t="str">
        <f>VLOOKUP($F140,Tabla_516262!$A$4:$E$20,4,FALSE)</f>
        <v>ARROYO</v>
      </c>
      <c r="J140" s="7" t="str">
        <f>VLOOKUP($F140,Tabla_516262!$A$4:$E$20,5,FALSE)</f>
        <v>REGIDOR DE JUVENTUD Y DEPORTE</v>
      </c>
      <c r="K140" s="11" t="s">
        <v>155</v>
      </c>
      <c r="L140" s="7" t="s">
        <v>53</v>
      </c>
      <c r="M140" s="7">
        <v>9</v>
      </c>
      <c r="N140" s="7" t="str">
        <f>VLOOKUP($M140,Tabla_516263!$A$4:$B$12,2,FALSE)</f>
        <v>CIENTO TREINTA Y OCHO</v>
      </c>
      <c r="O140" s="11" t="s">
        <v>156</v>
      </c>
      <c r="P140" s="7" t="s">
        <v>56</v>
      </c>
      <c r="Q140" s="10">
        <v>43195</v>
      </c>
      <c r="R140" s="10">
        <v>43180</v>
      </c>
      <c r="S140" s="7" t="s">
        <v>64</v>
      </c>
    </row>
    <row r="141" spans="1:19" ht="33.75" customHeight="1" x14ac:dyDescent="0.25">
      <c r="A141" s="7">
        <v>2018</v>
      </c>
      <c r="B141" s="10">
        <v>43101</v>
      </c>
      <c r="C141" s="10">
        <v>43190</v>
      </c>
      <c r="D141" s="7">
        <v>105</v>
      </c>
      <c r="E141" s="11" t="s">
        <v>155</v>
      </c>
      <c r="F141" s="7">
        <v>16</v>
      </c>
      <c r="G141" s="7" t="str">
        <f>VLOOKUP($F141,Tabla_516262!$A$4:$E$20,2,FALSE)</f>
        <v>MA. DEL CARMEN</v>
      </c>
      <c r="H141" s="7" t="str">
        <f>VLOOKUP($F141,Tabla_516262!$A$4:$E$20,3,FALSE)</f>
        <v>VEGA</v>
      </c>
      <c r="I141" s="7" t="str">
        <f>VLOOKUP($F141,Tabla_516262!$A$4:$E$20,4,FALSE)</f>
        <v>ANDRADE</v>
      </c>
      <c r="J141" s="7" t="str">
        <f>VLOOKUP($F141,Tabla_516262!$A$4:$E$20,5,FALSE)</f>
        <v>REGIDORA DE EDUCACIÓN Y CULTURA</v>
      </c>
      <c r="K141" s="11" t="s">
        <v>155</v>
      </c>
      <c r="L141" s="7" t="s">
        <v>53</v>
      </c>
      <c r="M141" s="7">
        <v>9</v>
      </c>
      <c r="N141" s="7" t="str">
        <f>VLOOKUP($M141,Tabla_516263!$A$4:$B$12,2,FALSE)</f>
        <v>CIENTO TREINTA Y OCHO</v>
      </c>
      <c r="O141" s="11" t="s">
        <v>156</v>
      </c>
      <c r="P141" s="7" t="s">
        <v>56</v>
      </c>
      <c r="Q141" s="10">
        <v>43195</v>
      </c>
      <c r="R141" s="10">
        <v>43180</v>
      </c>
      <c r="S141" s="7" t="s">
        <v>64</v>
      </c>
    </row>
    <row r="142" spans="1:19" ht="33.75" customHeight="1" x14ac:dyDescent="0.25">
      <c r="A142" s="7">
        <v>2018</v>
      </c>
      <c r="B142" s="10">
        <v>43101</v>
      </c>
      <c r="C142" s="10">
        <v>43190</v>
      </c>
      <c r="D142" s="7">
        <v>105</v>
      </c>
      <c r="E142" s="11" t="s">
        <v>155</v>
      </c>
      <c r="F142" s="7">
        <v>17</v>
      </c>
      <c r="G142" s="7" t="str">
        <f>VLOOKUP($F142,Tabla_516262!$A$4:$E$20,2,FALSE)</f>
        <v>SALVADOR</v>
      </c>
      <c r="H142" s="7" t="str">
        <f>VLOOKUP($F142,Tabla_516262!$A$4:$E$20,3,FALSE)</f>
        <v>RODRÍGUEZ</v>
      </c>
      <c r="I142" s="7" t="str">
        <f>VLOOKUP($F142,Tabla_516262!$A$4:$E$20,4,FALSE)</f>
        <v>MARTÍNEZ</v>
      </c>
      <c r="J142" s="7" t="str">
        <f>VLOOKUP($F142,Tabla_516262!$A$4:$E$20,5,FALSE)</f>
        <v>REGIDOR DE DESARROLLO URBANO, OBRAS PÚBLICAS Y VIALIDAD</v>
      </c>
      <c r="K142" s="11" t="s">
        <v>155</v>
      </c>
      <c r="L142" s="7" t="s">
        <v>53</v>
      </c>
      <c r="M142" s="7">
        <v>9</v>
      </c>
      <c r="N142" s="7" t="str">
        <f>VLOOKUP($M142,Tabla_516263!$A$4:$B$12,2,FALSE)</f>
        <v>CIENTO TREINTA Y OCHO</v>
      </c>
      <c r="O142" s="11" t="s">
        <v>156</v>
      </c>
      <c r="P142" s="7" t="s">
        <v>56</v>
      </c>
      <c r="Q142" s="10">
        <v>43195</v>
      </c>
      <c r="R142" s="10">
        <v>43180</v>
      </c>
      <c r="S142" s="7" t="s">
        <v>64</v>
      </c>
    </row>
  </sheetData>
  <mergeCells count="7">
    <mergeCell ref="A6:S6"/>
    <mergeCell ref="A2:C2"/>
    <mergeCell ref="D2:F2"/>
    <mergeCell ref="K2:M2"/>
    <mergeCell ref="A3:C3"/>
    <mergeCell ref="D3:F3"/>
    <mergeCell ref="K3:M3"/>
  </mergeCells>
  <hyperlinks>
    <hyperlink ref="E8" r:id="rId1"/>
    <hyperlink ref="E9:E21" r:id="rId2" display="http://sistemas.zamora.gob.mx:8080/hipervinculos/files/25-04-2018/PASE-DE-LISTA-Y-ORDEN-DEL-DÍA-SESIÓN-96.pdf"/>
    <hyperlink ref="E22" r:id="rId3"/>
    <hyperlink ref="E23:E35" r:id="rId4" display="http://sistemas.zamora.gob.mx:8080/hipervinculos/files/25-04-2018/PASE-DE-LISTA-Y-ORDEN-DEL-DÍA-SESIÓN-97.pdf"/>
    <hyperlink ref="E36" r:id="rId5"/>
    <hyperlink ref="E37:E48" r:id="rId6" display="http://sistemas.zamora.gob.mx:8080/hipervinculos/files/25-04-2018/PASE-DE-LISTA-Y-ORDEN-DEL-DÍA-SESIÓN-98.pdf"/>
    <hyperlink ref="E49" r:id="rId7"/>
    <hyperlink ref="E50:E62" r:id="rId8" display="http://sistemas.zamora.gob.mx:8080/hipervinculos/files/25-04-2018/PASE-DE-LISTA-Y-ORDEN-DEL-DÍA-SESIÓN-99.pdf"/>
    <hyperlink ref="E63" r:id="rId9"/>
    <hyperlink ref="E64:E76" r:id="rId10" display="http://sistemas.zamora.gob.mx:8080/hipervinculos/files/25-04-2018/PASE-DE-LISTA-Y-ORDEN-DEL-DÍA-SESIÓN-100.pdf"/>
    <hyperlink ref="E77" r:id="rId11"/>
    <hyperlink ref="E78:E90" r:id="rId12" display="http://sistemas.zamora.gob.mx:8080/hipervinculos/files/25-04-2018/PASE-DE-LISTA-Y-ORDEN-DEL-DÍA-SESIÓN-101.pdf"/>
    <hyperlink ref="E91" r:id="rId13"/>
    <hyperlink ref="E92:E103" r:id="rId14" display="http://sistemas.zamora.gob.mx:8080/hipervinculos/files/25-04-2018/PASE-DE-LISTA-Y-ORDEN-DEL-DÍA-SESIÓN-102.pdf"/>
    <hyperlink ref="E104" r:id="rId15" display="http://sistemas.zamora.gob.mx:8080/hipervinculos/files/25-04-2018/PASE-DE-LISTA-Y-ORDEN-DEL-DÍA-SESIÓN-103.pdf"/>
    <hyperlink ref="E105:E116" r:id="rId16" display="http://sistemas.zamora.gob.mx:8080/hipervinculos/files/25-04-2018/PASE-DE-LISTA-Y-ORDEN-DEL-DÍA-SESIÓN-103.pdf"/>
    <hyperlink ref="E117" r:id="rId17"/>
    <hyperlink ref="E118:E129" r:id="rId18" display="http://sistemas.zamora.gob.mx:8080/hipervinculos/files/25-04-2018/PASE-DE-LISTA-Y-ORDEN-DEL-DÍA-SESIÓN-104.pdf"/>
    <hyperlink ref="E130" r:id="rId19"/>
    <hyperlink ref="E131:E142" r:id="rId20" display="http://sistemas.zamora.gob.mx:8080/hipervinculos/files/25-04-2018/PASE-DE-LISTA-Y-ORDEN-DEL-DÍA-SESIÓN-105.pdf"/>
    <hyperlink ref="K9:K21" r:id="rId21" display="http://sistemas.zamora.gob.mx:8080/hipervinculos/files/25-04-2018/PASE-DE-LISTA-Y-ORDEN-DEL-DÍA-SESIÓN-96.pdf"/>
    <hyperlink ref="K22" r:id="rId22"/>
    <hyperlink ref="K23:K35" r:id="rId23" display="http://sistemas.zamora.gob.mx:8080/hipervinculos/files/25-04-2018/PASE-DE-LISTA-Y-ORDEN-DEL-DÍA-SESIÓN-97.pdf"/>
    <hyperlink ref="K36" r:id="rId24"/>
    <hyperlink ref="K37:K48" r:id="rId25" display="http://sistemas.zamora.gob.mx:8080/hipervinculos/files/25-04-2018/PASE-DE-LISTA-Y-ORDEN-DEL-DÍA-SESIÓN-98.pdf"/>
    <hyperlink ref="K49" r:id="rId26"/>
    <hyperlink ref="K50:K62" r:id="rId27" display="http://sistemas.zamora.gob.mx:8080/hipervinculos/files/25-04-2018/PASE-DE-LISTA-Y-ORDEN-DEL-DÍA-SESIÓN-99.pdf"/>
    <hyperlink ref="K63" r:id="rId28"/>
    <hyperlink ref="K64:K76" r:id="rId29" display="http://sistemas.zamora.gob.mx:8080/hipervinculos/files/25-04-2018/PASE-DE-LISTA-Y-ORDEN-DEL-DÍA-SESIÓN-100.pdf"/>
    <hyperlink ref="K77" r:id="rId30"/>
    <hyperlink ref="K78:K90" r:id="rId31" display="http://sistemas.zamora.gob.mx:8080/hipervinculos/files/25-04-2018/PASE-DE-LISTA-Y-ORDEN-DEL-DÍA-SESIÓN-101.pdf"/>
    <hyperlink ref="K91" r:id="rId32"/>
    <hyperlink ref="K92:K103" r:id="rId33" display="http://sistemas.zamora.gob.mx:8080/hipervinculos/files/25-04-2018/PASE-DE-LISTA-Y-ORDEN-DEL-DÍA-SESIÓN-102.pdf"/>
    <hyperlink ref="K104" r:id="rId34"/>
    <hyperlink ref="K105:K116" r:id="rId35" display="http://sistemas.zamora.gob.mx:8080/hipervinculos/files/25-04-2018/PASE-DE-LISTA-Y-ORDEN-DEL-DÍA-SESIÓN-103.pdf"/>
    <hyperlink ref="K117" r:id="rId36"/>
    <hyperlink ref="K118:K129" r:id="rId37" display="http://sistemas.zamora.gob.mx:8080/hipervinculos/files/25-04-2018/PASE-DE-LISTA-Y-ORDEN-DEL-DÍA-SESIÓN-104.pdf"/>
    <hyperlink ref="K130" r:id="rId38"/>
    <hyperlink ref="K131:K142" r:id="rId39" display="http://sistemas.zamora.gob.mx:8080/hipervinculos/files/25-04-2018/PASE-DE-LISTA-Y-ORDEN-DEL-DÍA-SESIÓN-105.pdf"/>
    <hyperlink ref="O9:O21" r:id="rId40" display="http://sistemas.zamora.gob.mx:8080/hipervinculos/files/25-04-2018/ACTA-96.pdf"/>
    <hyperlink ref="O22" r:id="rId41"/>
    <hyperlink ref="O23:O35" r:id="rId42" display="http://sistemas.zamora.gob.mx:8080/hipervinculos/files/25-04-2018/ACTA-97.pdf"/>
    <hyperlink ref="O36" r:id="rId43"/>
    <hyperlink ref="O37:O48" r:id="rId44" display="http://sistemas.zamora.gob.mx:8080/hipervinculos/files/25-04-2018/ACTA-98.pdf"/>
    <hyperlink ref="O49" r:id="rId45"/>
    <hyperlink ref="O50:O62" r:id="rId46" display="http://sistemas.zamora.gob.mx:8080/hipervinculos/files/25-04-2018/ACTA-99.pdf"/>
    <hyperlink ref="O63" r:id="rId47"/>
    <hyperlink ref="O64:O76" r:id="rId48" display="http://sistemas.zamora.gob.mx:8080/hipervinculos/files/25-04-2018/ACTA-100.pdf"/>
    <hyperlink ref="O90" r:id="rId49"/>
    <hyperlink ref="O77:O89" r:id="rId50" display="http://sistemas.zamora.gob.mx:8080/hipervinculos/files/25-04-2018/ACTA-101.pdf"/>
    <hyperlink ref="O91" r:id="rId51"/>
    <hyperlink ref="O92:O103" r:id="rId52" display="http://sistemas.zamora.gob.mx:8080/hipervinculos/files/25-04-2018/ACTA-102.pdf"/>
    <hyperlink ref="O104" r:id="rId53"/>
    <hyperlink ref="O105:O116" r:id="rId54" display="http://sistemas.zamora.gob.mx:8080/hipervinculos/files/25-04-2018/ACTA-103.pdf"/>
    <hyperlink ref="O117" r:id="rId55"/>
    <hyperlink ref="O118:O129" r:id="rId56" display="http://sistemas.zamora.gob.mx:8080/hipervinculos/files/25-04-2018/ACTA-104.pdf"/>
    <hyperlink ref="O130" r:id="rId57" display="http://sistemas.zamora.gob.mx:8080/hipervinculos/files/25-04-2018/ACTA-105.pdf"/>
    <hyperlink ref="O131:O142" r:id="rId58" display="http://sistemas.zamora.gob.mx:8080/hipervinculos/files/25-04-2018/ACTA-105.pdf"/>
    <hyperlink ref="E61" r:id="rId59"/>
    <hyperlink ref="E62" r:id="rId60"/>
    <hyperlink ref="E64" r:id="rId61"/>
    <hyperlink ref="E65" r:id="rId62"/>
    <hyperlink ref="E9" r:id="rId63"/>
    <hyperlink ref="E10" r:id="rId64"/>
    <hyperlink ref="E11" r:id="rId65"/>
    <hyperlink ref="E12" r:id="rId66"/>
    <hyperlink ref="E13" r:id="rId67"/>
    <hyperlink ref="E14" r:id="rId68"/>
    <hyperlink ref="E15" r:id="rId69"/>
    <hyperlink ref="E16" r:id="rId70"/>
    <hyperlink ref="E17" r:id="rId71"/>
    <hyperlink ref="E18" r:id="rId72"/>
    <hyperlink ref="E19" r:id="rId73"/>
    <hyperlink ref="E20" r:id="rId74"/>
    <hyperlink ref="E21" r:id="rId75"/>
    <hyperlink ref="E23" r:id="rId76"/>
    <hyperlink ref="E24" r:id="rId77"/>
    <hyperlink ref="E25" r:id="rId78"/>
    <hyperlink ref="E26" r:id="rId79"/>
    <hyperlink ref="E27" r:id="rId80"/>
    <hyperlink ref="E28" r:id="rId81"/>
    <hyperlink ref="E29" r:id="rId82"/>
    <hyperlink ref="E30" r:id="rId83"/>
    <hyperlink ref="E31" r:id="rId84"/>
    <hyperlink ref="E32" r:id="rId85"/>
    <hyperlink ref="E33" r:id="rId86"/>
    <hyperlink ref="E34" r:id="rId87"/>
    <hyperlink ref="E35" r:id="rId88"/>
    <hyperlink ref="E37" r:id="rId89"/>
    <hyperlink ref="E38" r:id="rId90"/>
    <hyperlink ref="E39" r:id="rId91"/>
    <hyperlink ref="E40" r:id="rId92"/>
    <hyperlink ref="E41" r:id="rId93"/>
    <hyperlink ref="E42" r:id="rId94"/>
    <hyperlink ref="E43" r:id="rId95"/>
    <hyperlink ref="E44" r:id="rId96"/>
    <hyperlink ref="E45" r:id="rId97"/>
    <hyperlink ref="E46" r:id="rId98"/>
    <hyperlink ref="E47" r:id="rId99"/>
    <hyperlink ref="E48" r:id="rId100"/>
    <hyperlink ref="E50" r:id="rId101"/>
    <hyperlink ref="E51" r:id="rId102"/>
    <hyperlink ref="E52" r:id="rId103"/>
    <hyperlink ref="E53" r:id="rId104"/>
    <hyperlink ref="E54" r:id="rId105"/>
    <hyperlink ref="E55" r:id="rId106"/>
    <hyperlink ref="E56" r:id="rId107"/>
    <hyperlink ref="E57" r:id="rId108"/>
    <hyperlink ref="E58" r:id="rId109"/>
    <hyperlink ref="E59" r:id="rId110"/>
    <hyperlink ref="E60" r:id="rId111"/>
    <hyperlink ref="O8" r:id="rId112"/>
    <hyperlink ref="K8" r:id="rId113"/>
    <hyperlink ref="E66" r:id="rId114"/>
    <hyperlink ref="E67" r:id="rId115"/>
    <hyperlink ref="E68" r:id="rId116"/>
    <hyperlink ref="E69" r:id="rId117"/>
    <hyperlink ref="E70" r:id="rId118"/>
    <hyperlink ref="E71" r:id="rId119"/>
    <hyperlink ref="E72" r:id="rId120"/>
    <hyperlink ref="E73" r:id="rId121"/>
    <hyperlink ref="E74" r:id="rId122"/>
    <hyperlink ref="E75" r:id="rId123"/>
    <hyperlink ref="E76" r:id="rId124"/>
    <hyperlink ref="E78" r:id="rId125"/>
    <hyperlink ref="E79" r:id="rId126"/>
    <hyperlink ref="E80" r:id="rId127"/>
    <hyperlink ref="E82" r:id="rId128"/>
    <hyperlink ref="E83" r:id="rId129"/>
    <hyperlink ref="E84" r:id="rId130"/>
    <hyperlink ref="E85" r:id="rId131"/>
    <hyperlink ref="E86" r:id="rId132"/>
    <hyperlink ref="E87" r:id="rId133"/>
    <hyperlink ref="E88" r:id="rId134"/>
    <hyperlink ref="E89" r:id="rId135"/>
    <hyperlink ref="E90" r:id="rId136"/>
    <hyperlink ref="E92" r:id="rId137"/>
    <hyperlink ref="E93" r:id="rId138"/>
    <hyperlink ref="E94" r:id="rId139"/>
    <hyperlink ref="E95" r:id="rId140"/>
    <hyperlink ref="E97" r:id="rId141"/>
    <hyperlink ref="E98" r:id="rId142"/>
    <hyperlink ref="E99" r:id="rId143"/>
    <hyperlink ref="E100" r:id="rId144"/>
    <hyperlink ref="E101" r:id="rId145"/>
    <hyperlink ref="E103" r:id="rId146"/>
    <hyperlink ref="E105" r:id="rId147"/>
    <hyperlink ref="E106" r:id="rId148"/>
    <hyperlink ref="E107" r:id="rId149"/>
    <hyperlink ref="E108" r:id="rId150"/>
    <hyperlink ref="E109" r:id="rId151"/>
    <hyperlink ref="E110" r:id="rId152"/>
    <hyperlink ref="E111" r:id="rId153"/>
    <hyperlink ref="E112" r:id="rId154"/>
    <hyperlink ref="E113" r:id="rId155"/>
    <hyperlink ref="E114" r:id="rId156"/>
    <hyperlink ref="E116" r:id="rId157"/>
    <hyperlink ref="E118" r:id="rId158"/>
    <hyperlink ref="E119" r:id="rId159"/>
    <hyperlink ref="E120" r:id="rId160"/>
    <hyperlink ref="E121" r:id="rId161"/>
    <hyperlink ref="E122" r:id="rId162"/>
    <hyperlink ref="E123" r:id="rId163"/>
    <hyperlink ref="E124" r:id="rId164"/>
    <hyperlink ref="E125" r:id="rId165"/>
    <hyperlink ref="E126" r:id="rId166"/>
    <hyperlink ref="E127" r:id="rId167"/>
    <hyperlink ref="E128" r:id="rId168"/>
    <hyperlink ref="E129" r:id="rId169"/>
    <hyperlink ref="E131" r:id="rId170"/>
    <hyperlink ref="E132" r:id="rId171"/>
    <hyperlink ref="E133" r:id="rId172"/>
    <hyperlink ref="E134" r:id="rId173"/>
    <hyperlink ref="E135" r:id="rId174"/>
    <hyperlink ref="E136" r:id="rId175"/>
    <hyperlink ref="E137" r:id="rId176"/>
    <hyperlink ref="E138" r:id="rId177"/>
    <hyperlink ref="E139" r:id="rId178"/>
    <hyperlink ref="E140" r:id="rId179"/>
    <hyperlink ref="E141" r:id="rId180"/>
    <hyperlink ref="E142" r:id="rId181"/>
    <hyperlink ref="K9" r:id="rId182"/>
    <hyperlink ref="K10" r:id="rId183"/>
    <hyperlink ref="K11" r:id="rId184"/>
    <hyperlink ref="K12" r:id="rId185"/>
    <hyperlink ref="K13" r:id="rId186"/>
    <hyperlink ref="K14" r:id="rId187"/>
    <hyperlink ref="K15" r:id="rId188"/>
    <hyperlink ref="K16" r:id="rId189"/>
    <hyperlink ref="K17" r:id="rId190"/>
    <hyperlink ref="K18" r:id="rId191"/>
    <hyperlink ref="K19" r:id="rId192"/>
    <hyperlink ref="K20" r:id="rId193"/>
    <hyperlink ref="K21" r:id="rId194"/>
    <hyperlink ref="K23" r:id="rId195"/>
    <hyperlink ref="K24" r:id="rId196"/>
    <hyperlink ref="K25" r:id="rId197"/>
    <hyperlink ref="K26" r:id="rId198"/>
    <hyperlink ref="K27" r:id="rId199"/>
    <hyperlink ref="K28" r:id="rId200"/>
    <hyperlink ref="K29" r:id="rId201"/>
    <hyperlink ref="K30" r:id="rId202"/>
    <hyperlink ref="K31" r:id="rId203"/>
    <hyperlink ref="K32" r:id="rId204"/>
    <hyperlink ref="K33" r:id="rId205"/>
    <hyperlink ref="K34" r:id="rId206"/>
    <hyperlink ref="K35" r:id="rId207"/>
    <hyperlink ref="K37" r:id="rId208"/>
    <hyperlink ref="K38" r:id="rId209"/>
    <hyperlink ref="K39" r:id="rId210"/>
    <hyperlink ref="K40" r:id="rId211"/>
    <hyperlink ref="K41" r:id="rId212"/>
    <hyperlink ref="K42" r:id="rId213"/>
    <hyperlink ref="K43" r:id="rId214"/>
    <hyperlink ref="K44" r:id="rId215"/>
    <hyperlink ref="K45" r:id="rId216"/>
    <hyperlink ref="K46" r:id="rId217"/>
    <hyperlink ref="K47" r:id="rId218"/>
    <hyperlink ref="K48" r:id="rId219"/>
    <hyperlink ref="K50" r:id="rId220"/>
    <hyperlink ref="K51" r:id="rId221"/>
    <hyperlink ref="K52" r:id="rId222"/>
    <hyperlink ref="K53" r:id="rId223"/>
    <hyperlink ref="K54" r:id="rId224"/>
    <hyperlink ref="K55" r:id="rId225"/>
    <hyperlink ref="K56" r:id="rId226"/>
    <hyperlink ref="K57" r:id="rId227"/>
    <hyperlink ref="K58" r:id="rId228"/>
    <hyperlink ref="K59" r:id="rId229"/>
    <hyperlink ref="K60" r:id="rId230"/>
    <hyperlink ref="K61" r:id="rId231"/>
    <hyperlink ref="K64" r:id="rId232"/>
    <hyperlink ref="K65" r:id="rId233"/>
    <hyperlink ref="K66" r:id="rId234"/>
    <hyperlink ref="K67" r:id="rId235"/>
    <hyperlink ref="K68" r:id="rId236"/>
    <hyperlink ref="K69" r:id="rId237"/>
    <hyperlink ref="K70" r:id="rId238"/>
    <hyperlink ref="K71" r:id="rId239"/>
    <hyperlink ref="K72" r:id="rId240"/>
    <hyperlink ref="K73" r:id="rId241"/>
    <hyperlink ref="K74" r:id="rId242"/>
    <hyperlink ref="K75" r:id="rId243"/>
    <hyperlink ref="K76" r:id="rId244"/>
    <hyperlink ref="K78" r:id="rId245"/>
    <hyperlink ref="K79" r:id="rId246"/>
    <hyperlink ref="K80" r:id="rId247"/>
    <hyperlink ref="K81" r:id="rId248"/>
    <hyperlink ref="K82" r:id="rId249"/>
    <hyperlink ref="K83" r:id="rId250"/>
    <hyperlink ref="K84" r:id="rId251"/>
    <hyperlink ref="K85" r:id="rId252"/>
    <hyperlink ref="K86" r:id="rId253"/>
    <hyperlink ref="K87" r:id="rId254"/>
    <hyperlink ref="K88" r:id="rId255"/>
    <hyperlink ref="K89" r:id="rId256"/>
    <hyperlink ref="K90" r:id="rId257"/>
    <hyperlink ref="K92" r:id="rId258"/>
    <hyperlink ref="K93" r:id="rId259"/>
    <hyperlink ref="K94" r:id="rId260"/>
    <hyperlink ref="K95" r:id="rId261"/>
    <hyperlink ref="K96" r:id="rId262"/>
    <hyperlink ref="K97" r:id="rId263"/>
    <hyperlink ref="K98" r:id="rId264"/>
    <hyperlink ref="K99" r:id="rId265"/>
    <hyperlink ref="K100" r:id="rId266"/>
    <hyperlink ref="K101" r:id="rId267"/>
    <hyperlink ref="K102" r:id="rId268"/>
    <hyperlink ref="K103" r:id="rId269"/>
    <hyperlink ref="K105" r:id="rId270"/>
    <hyperlink ref="K106" r:id="rId271"/>
    <hyperlink ref="K107" r:id="rId272"/>
    <hyperlink ref="K108" r:id="rId273"/>
    <hyperlink ref="K109" r:id="rId274"/>
    <hyperlink ref="K110" r:id="rId275"/>
    <hyperlink ref="K111" r:id="rId276"/>
    <hyperlink ref="K112" r:id="rId277"/>
    <hyperlink ref="K113" r:id="rId278"/>
    <hyperlink ref="K114" r:id="rId279"/>
    <hyperlink ref="K115" r:id="rId280"/>
    <hyperlink ref="K116" r:id="rId281"/>
    <hyperlink ref="K118" r:id="rId282"/>
    <hyperlink ref="K119" r:id="rId283"/>
    <hyperlink ref="K120" r:id="rId284"/>
    <hyperlink ref="K121" r:id="rId285"/>
    <hyperlink ref="K122" r:id="rId286"/>
    <hyperlink ref="K123" r:id="rId287"/>
    <hyperlink ref="K124" r:id="rId288"/>
    <hyperlink ref="K125" r:id="rId289"/>
    <hyperlink ref="K126" r:id="rId290"/>
    <hyperlink ref="K127" r:id="rId291"/>
    <hyperlink ref="K128" r:id="rId292"/>
    <hyperlink ref="K129" r:id="rId293"/>
    <hyperlink ref="K131" r:id="rId294"/>
    <hyperlink ref="K132" r:id="rId295"/>
    <hyperlink ref="K133" r:id="rId296"/>
    <hyperlink ref="K134" r:id="rId297"/>
    <hyperlink ref="K135" r:id="rId298"/>
    <hyperlink ref="K136" r:id="rId299"/>
    <hyperlink ref="K137" r:id="rId300"/>
    <hyperlink ref="K138" r:id="rId301"/>
    <hyperlink ref="K139" r:id="rId302"/>
    <hyperlink ref="K140" r:id="rId303"/>
    <hyperlink ref="K141" r:id="rId304"/>
    <hyperlink ref="K142" r:id="rId305"/>
    <hyperlink ref="O9" r:id="rId306"/>
    <hyperlink ref="O10" r:id="rId307"/>
    <hyperlink ref="O11" r:id="rId308"/>
    <hyperlink ref="O12" r:id="rId309"/>
    <hyperlink ref="O13" r:id="rId310"/>
    <hyperlink ref="O14" r:id="rId311"/>
    <hyperlink ref="O15" r:id="rId312"/>
    <hyperlink ref="O16" r:id="rId313"/>
    <hyperlink ref="O17" r:id="rId314"/>
    <hyperlink ref="O18" r:id="rId315"/>
    <hyperlink ref="O19" r:id="rId316"/>
    <hyperlink ref="O20" r:id="rId317"/>
    <hyperlink ref="O21" r:id="rId318"/>
    <hyperlink ref="O23" r:id="rId319"/>
    <hyperlink ref="O24" r:id="rId320"/>
    <hyperlink ref="O25" r:id="rId321"/>
    <hyperlink ref="O26" r:id="rId322"/>
    <hyperlink ref="O27" r:id="rId323"/>
    <hyperlink ref="O28" r:id="rId324"/>
    <hyperlink ref="O29" r:id="rId325"/>
    <hyperlink ref="O30" r:id="rId326"/>
    <hyperlink ref="O32" r:id="rId327"/>
    <hyperlink ref="O33" r:id="rId328"/>
    <hyperlink ref="O34" r:id="rId329"/>
    <hyperlink ref="O35" r:id="rId330"/>
    <hyperlink ref="O37" r:id="rId331"/>
    <hyperlink ref="O38" r:id="rId332"/>
    <hyperlink ref="O39" r:id="rId333"/>
    <hyperlink ref="O40" r:id="rId334"/>
    <hyperlink ref="O41" r:id="rId335"/>
    <hyperlink ref="O42" r:id="rId336"/>
    <hyperlink ref="O43" r:id="rId337"/>
    <hyperlink ref="O44" r:id="rId338"/>
    <hyperlink ref="O45" r:id="rId339"/>
    <hyperlink ref="O46" r:id="rId340"/>
    <hyperlink ref="O47" r:id="rId341"/>
    <hyperlink ref="O48" r:id="rId342"/>
    <hyperlink ref="O50" r:id="rId343"/>
    <hyperlink ref="O51" r:id="rId344"/>
    <hyperlink ref="O52" r:id="rId345"/>
    <hyperlink ref="O53" r:id="rId346"/>
    <hyperlink ref="O54" r:id="rId347"/>
    <hyperlink ref="O55" r:id="rId348"/>
    <hyperlink ref="O56" r:id="rId349"/>
    <hyperlink ref="O57" r:id="rId350"/>
    <hyperlink ref="O58" r:id="rId351"/>
    <hyperlink ref="O59" r:id="rId352"/>
    <hyperlink ref="O60" r:id="rId353"/>
    <hyperlink ref="O61" r:id="rId354"/>
    <hyperlink ref="O62" r:id="rId355"/>
    <hyperlink ref="O64" r:id="rId356"/>
    <hyperlink ref="O65" r:id="rId357"/>
    <hyperlink ref="O66" r:id="rId358"/>
    <hyperlink ref="O67" r:id="rId359"/>
    <hyperlink ref="O68" r:id="rId360"/>
    <hyperlink ref="O69" r:id="rId361"/>
    <hyperlink ref="O70" r:id="rId362"/>
    <hyperlink ref="O71" r:id="rId363"/>
    <hyperlink ref="O72" r:id="rId364"/>
    <hyperlink ref="O73" r:id="rId365"/>
    <hyperlink ref="O74" r:id="rId366"/>
    <hyperlink ref="O75" r:id="rId367"/>
    <hyperlink ref="O76" r:id="rId368"/>
    <hyperlink ref="O77" r:id="rId369"/>
    <hyperlink ref="O78" r:id="rId370"/>
    <hyperlink ref="O79" r:id="rId371"/>
    <hyperlink ref="O80" r:id="rId372"/>
    <hyperlink ref="O81" r:id="rId373"/>
    <hyperlink ref="O82" r:id="rId374"/>
    <hyperlink ref="O83" r:id="rId375"/>
    <hyperlink ref="O84" r:id="rId376"/>
    <hyperlink ref="O85" r:id="rId377"/>
    <hyperlink ref="O86" r:id="rId378"/>
    <hyperlink ref="O87" r:id="rId379"/>
    <hyperlink ref="O88" r:id="rId380"/>
    <hyperlink ref="O89" r:id="rId381"/>
    <hyperlink ref="O92" r:id="rId382"/>
    <hyperlink ref="O93" r:id="rId383"/>
    <hyperlink ref="O94" r:id="rId384"/>
    <hyperlink ref="O95" r:id="rId385"/>
    <hyperlink ref="O96" r:id="rId386"/>
    <hyperlink ref="O97" r:id="rId387"/>
    <hyperlink ref="O98" r:id="rId388"/>
    <hyperlink ref="O99" r:id="rId389"/>
    <hyperlink ref="O100" r:id="rId390"/>
    <hyperlink ref="O101" r:id="rId391"/>
    <hyperlink ref="O102" r:id="rId392"/>
    <hyperlink ref="O103" r:id="rId393"/>
    <hyperlink ref="O105" r:id="rId394"/>
    <hyperlink ref="O106" r:id="rId395"/>
    <hyperlink ref="O107" r:id="rId396"/>
    <hyperlink ref="O108" r:id="rId397"/>
    <hyperlink ref="O109" r:id="rId398"/>
    <hyperlink ref="O110" r:id="rId399"/>
    <hyperlink ref="O111" r:id="rId400"/>
    <hyperlink ref="O112" r:id="rId401"/>
    <hyperlink ref="O113" r:id="rId402"/>
    <hyperlink ref="O114" r:id="rId403"/>
    <hyperlink ref="O115" r:id="rId404"/>
    <hyperlink ref="O116" r:id="rId405"/>
    <hyperlink ref="O118" r:id="rId406"/>
    <hyperlink ref="O119" r:id="rId407"/>
    <hyperlink ref="O120" r:id="rId408"/>
    <hyperlink ref="O121" r:id="rId409"/>
    <hyperlink ref="O122" r:id="rId410"/>
    <hyperlink ref="O123" r:id="rId411"/>
    <hyperlink ref="O124" r:id="rId412"/>
    <hyperlink ref="O125" r:id="rId413"/>
    <hyperlink ref="O126" r:id="rId414"/>
    <hyperlink ref="O127" r:id="rId415"/>
    <hyperlink ref="O128" r:id="rId416"/>
    <hyperlink ref="O129" r:id="rId417"/>
    <hyperlink ref="O131" r:id="rId418"/>
    <hyperlink ref="O132" r:id="rId419"/>
    <hyperlink ref="O133" r:id="rId420"/>
    <hyperlink ref="O134" r:id="rId421"/>
    <hyperlink ref="O136" r:id="rId422"/>
    <hyperlink ref="O137" r:id="rId423"/>
    <hyperlink ref="O138" r:id="rId424"/>
    <hyperlink ref="O139" r:id="rId425"/>
    <hyperlink ref="O140" r:id="rId426"/>
    <hyperlink ref="O141" r:id="rId427"/>
    <hyperlink ref="O142" r:id="rId428"/>
  </hyperlinks>
  <pageMargins left="0.25" right="0.25" top="0.75" bottom="0.75" header="0.3" footer="0.3"/>
  <pageSetup paperSize="5" scale="16" fitToHeight="0" orientation="landscape" r:id="rId429"/>
  <headerFooter scaleWithDoc="0">
    <oddHeader>&amp;L&amp;G</oddHeader>
  </headerFooter>
  <legacyDrawingHF r:id="rId4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B3" sqref="B3:E3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16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42</v>
      </c>
      <c r="C2" t="s">
        <v>43</v>
      </c>
      <c r="D2" t="s">
        <v>44</v>
      </c>
      <c r="E2" t="s">
        <v>45</v>
      </c>
    </row>
    <row r="3" spans="1:5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</row>
    <row r="4" spans="1:5" x14ac:dyDescent="0.25">
      <c r="A4">
        <v>1</v>
      </c>
      <c r="B4" t="s">
        <v>65</v>
      </c>
      <c r="C4" t="s">
        <v>66</v>
      </c>
      <c r="D4" t="s">
        <v>67</v>
      </c>
      <c r="E4" t="s">
        <v>68</v>
      </c>
    </row>
    <row r="5" spans="1:5" x14ac:dyDescent="0.25">
      <c r="A5">
        <v>2</v>
      </c>
      <c r="B5" t="s">
        <v>69</v>
      </c>
      <c r="C5" t="s">
        <v>70</v>
      </c>
      <c r="D5" t="s">
        <v>71</v>
      </c>
      <c r="E5" t="s">
        <v>72</v>
      </c>
    </row>
    <row r="6" spans="1:5" x14ac:dyDescent="0.25">
      <c r="A6">
        <v>3</v>
      </c>
      <c r="B6" t="s">
        <v>73</v>
      </c>
      <c r="C6" t="s">
        <v>74</v>
      </c>
      <c r="D6" t="s">
        <v>75</v>
      </c>
      <c r="E6" s="2" t="s">
        <v>76</v>
      </c>
    </row>
    <row r="7" spans="1:5" x14ac:dyDescent="0.25">
      <c r="A7">
        <v>4</v>
      </c>
      <c r="B7" t="s">
        <v>77</v>
      </c>
      <c r="C7" t="s">
        <v>78</v>
      </c>
      <c r="D7" t="s">
        <v>79</v>
      </c>
      <c r="E7" s="2" t="s">
        <v>80</v>
      </c>
    </row>
    <row r="8" spans="1:5" x14ac:dyDescent="0.25">
      <c r="A8">
        <v>5</v>
      </c>
      <c r="B8" t="s">
        <v>81</v>
      </c>
      <c r="C8" t="s">
        <v>82</v>
      </c>
      <c r="D8" t="s">
        <v>83</v>
      </c>
      <c r="E8" s="2" t="s">
        <v>84</v>
      </c>
    </row>
    <row r="9" spans="1:5" x14ac:dyDescent="0.25">
      <c r="A9">
        <v>6</v>
      </c>
      <c r="B9" t="s">
        <v>85</v>
      </c>
      <c r="C9" t="s">
        <v>86</v>
      </c>
      <c r="D9" t="s">
        <v>87</v>
      </c>
      <c r="E9" s="2" t="s">
        <v>88</v>
      </c>
    </row>
    <row r="10" spans="1:5" x14ac:dyDescent="0.25">
      <c r="A10">
        <v>7</v>
      </c>
      <c r="B10" t="s">
        <v>89</v>
      </c>
      <c r="C10" t="s">
        <v>90</v>
      </c>
      <c r="D10" t="s">
        <v>91</v>
      </c>
      <c r="E10" s="2" t="s">
        <v>92</v>
      </c>
    </row>
    <row r="11" spans="1:5" x14ac:dyDescent="0.25">
      <c r="A11">
        <v>8</v>
      </c>
      <c r="B11" t="s">
        <v>93</v>
      </c>
      <c r="C11" t="s">
        <v>94</v>
      </c>
      <c r="D11" t="s">
        <v>95</v>
      </c>
      <c r="E11" s="2" t="s">
        <v>96</v>
      </c>
    </row>
    <row r="12" spans="1:5" x14ac:dyDescent="0.25">
      <c r="A12">
        <v>9</v>
      </c>
      <c r="B12" t="s">
        <v>97</v>
      </c>
      <c r="C12" t="s">
        <v>98</v>
      </c>
      <c r="D12" t="s">
        <v>99</v>
      </c>
      <c r="E12" s="2" t="s">
        <v>100</v>
      </c>
    </row>
    <row r="13" spans="1:5" x14ac:dyDescent="0.25">
      <c r="A13">
        <v>10</v>
      </c>
      <c r="B13" t="s">
        <v>101</v>
      </c>
      <c r="C13" t="s">
        <v>102</v>
      </c>
      <c r="D13" t="s">
        <v>103</v>
      </c>
      <c r="E13" s="2" t="s">
        <v>104</v>
      </c>
    </row>
    <row r="14" spans="1:5" x14ac:dyDescent="0.25">
      <c r="A14">
        <v>11</v>
      </c>
      <c r="B14" t="s">
        <v>105</v>
      </c>
      <c r="C14" t="s">
        <v>106</v>
      </c>
      <c r="D14" t="s">
        <v>107</v>
      </c>
      <c r="E14" s="3" t="s">
        <v>108</v>
      </c>
    </row>
    <row r="15" spans="1:5" x14ac:dyDescent="0.25">
      <c r="A15">
        <v>12</v>
      </c>
      <c r="B15" t="s">
        <v>109</v>
      </c>
      <c r="C15" t="s">
        <v>110</v>
      </c>
      <c r="D15" t="s">
        <v>111</v>
      </c>
      <c r="E15" s="2" t="s">
        <v>112</v>
      </c>
    </row>
    <row r="16" spans="1:5" x14ac:dyDescent="0.25">
      <c r="A16">
        <v>13</v>
      </c>
      <c r="B16" t="s">
        <v>113</v>
      </c>
      <c r="C16" t="s">
        <v>114</v>
      </c>
      <c r="D16" t="s">
        <v>115</v>
      </c>
      <c r="E16" s="2" t="s">
        <v>116</v>
      </c>
    </row>
    <row r="17" spans="1:5" x14ac:dyDescent="0.25">
      <c r="A17">
        <v>14</v>
      </c>
      <c r="B17" t="s">
        <v>117</v>
      </c>
      <c r="C17" t="s">
        <v>118</v>
      </c>
      <c r="D17" t="s">
        <v>111</v>
      </c>
      <c r="E17" s="2" t="s">
        <v>119</v>
      </c>
    </row>
    <row r="18" spans="1:5" x14ac:dyDescent="0.25">
      <c r="A18">
        <v>15</v>
      </c>
      <c r="B18" t="s">
        <v>120</v>
      </c>
      <c r="C18" t="s">
        <v>121</v>
      </c>
      <c r="D18" t="s">
        <v>122</v>
      </c>
      <c r="E18" s="2" t="s">
        <v>84</v>
      </c>
    </row>
    <row r="19" spans="1:5" x14ac:dyDescent="0.25">
      <c r="A19">
        <v>16</v>
      </c>
      <c r="B19" t="s">
        <v>123</v>
      </c>
      <c r="C19" t="s">
        <v>124</v>
      </c>
      <c r="D19" t="s">
        <v>125</v>
      </c>
      <c r="E19" s="2" t="s">
        <v>112</v>
      </c>
    </row>
    <row r="20" spans="1:5" x14ac:dyDescent="0.25">
      <c r="A20">
        <v>17</v>
      </c>
      <c r="B20" t="s">
        <v>113</v>
      </c>
      <c r="C20" t="s">
        <v>126</v>
      </c>
      <c r="D20" t="s">
        <v>127</v>
      </c>
      <c r="E20" s="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3.42578125" bestFit="1" customWidth="1"/>
    <col min="2" max="2" width="25.42578125" customWidth="1"/>
  </cols>
  <sheetData>
    <row r="1" spans="1:2" hidden="1" x14ac:dyDescent="0.25">
      <c r="B1" t="s">
        <v>10</v>
      </c>
    </row>
    <row r="2" spans="1:2" hidden="1" x14ac:dyDescent="0.25">
      <c r="B2" t="s">
        <v>51</v>
      </c>
    </row>
    <row r="3" spans="1:2" x14ac:dyDescent="0.25">
      <c r="A3" s="1" t="s">
        <v>46</v>
      </c>
      <c r="B3" s="1" t="s">
        <v>52</v>
      </c>
    </row>
    <row r="4" spans="1:2" x14ac:dyDescent="0.25">
      <c r="A4">
        <v>1</v>
      </c>
      <c r="B4" t="s">
        <v>128</v>
      </c>
    </row>
    <row r="5" spans="1:2" x14ac:dyDescent="0.25">
      <c r="A5">
        <v>2</v>
      </c>
      <c r="B5" t="s">
        <v>129</v>
      </c>
    </row>
    <row r="6" spans="1:2" x14ac:dyDescent="0.25">
      <c r="A6">
        <v>3</v>
      </c>
      <c r="B6" t="s">
        <v>130</v>
      </c>
    </row>
    <row r="7" spans="1:2" x14ac:dyDescent="0.25">
      <c r="A7">
        <v>4</v>
      </c>
      <c r="B7" t="s">
        <v>131</v>
      </c>
    </row>
    <row r="8" spans="1:2" x14ac:dyDescent="0.25">
      <c r="A8">
        <v>5</v>
      </c>
      <c r="B8" t="s">
        <v>132</v>
      </c>
    </row>
    <row r="9" spans="1:2" x14ac:dyDescent="0.25">
      <c r="A9">
        <v>6</v>
      </c>
      <c r="B9" t="s">
        <v>133</v>
      </c>
    </row>
    <row r="10" spans="1:2" x14ac:dyDescent="0.25">
      <c r="A10">
        <v>7</v>
      </c>
      <c r="B10" t="s">
        <v>134</v>
      </c>
    </row>
    <row r="11" spans="1:2" x14ac:dyDescent="0.25">
      <c r="A11">
        <v>8</v>
      </c>
      <c r="B11" t="s">
        <v>135</v>
      </c>
    </row>
    <row r="12" spans="1:2" x14ac:dyDescent="0.25">
      <c r="A12">
        <v>9</v>
      </c>
      <c r="B1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Tabla_516262</vt:lpstr>
      <vt:lpstr>Tabla_516263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Gallito orozco</cp:lastModifiedBy>
  <cp:lastPrinted>2018-07-13T01:11:16Z</cp:lastPrinted>
  <dcterms:created xsi:type="dcterms:W3CDTF">2018-07-12T21:34:48Z</dcterms:created>
  <dcterms:modified xsi:type="dcterms:W3CDTF">2018-07-13T16:42:31Z</dcterms:modified>
</cp:coreProperties>
</file>